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<sst xmlns="http://schemas.openxmlformats.org/spreadsheetml/2006/main" count="490" uniqueCount="367">
  <si>
    <t>CONTESTANT</t>
  </si>
  <si>
    <t>HOMETOWN</t>
  </si>
  <si>
    <t>FIRST NAME</t>
  </si>
  <si>
    <t>1ST GO</t>
  </si>
  <si>
    <t>TOTAL</t>
  </si>
  <si>
    <t>2ND GO</t>
  </si>
  <si>
    <t>BAREBACK BRONC RIDING</t>
  </si>
  <si>
    <t>TEAM ROPING</t>
  </si>
  <si>
    <t>SADDLE BRONC RIDING</t>
  </si>
  <si>
    <t>TIE-DOWN ROPING</t>
  </si>
  <si>
    <t>WPRA BARREL RACING</t>
  </si>
  <si>
    <t>BULL RIDING</t>
  </si>
  <si>
    <t>SCORE</t>
  </si>
  <si>
    <t>ST</t>
  </si>
  <si>
    <t>Scores are unofficial until verified by the Rodeo Secretary</t>
  </si>
  <si>
    <t>LAST NAME</t>
  </si>
  <si>
    <t>LADIES BREAKAWAY</t>
  </si>
  <si>
    <t xml:space="preserve">Winnings will be added after final performance </t>
  </si>
  <si>
    <t>2023 RENO RODEO</t>
  </si>
  <si>
    <t>8TH PERFORMANCE</t>
  </si>
  <si>
    <t xml:space="preserve">Flynn            </t>
  </si>
  <si>
    <t xml:space="preserve">AriAnna             </t>
  </si>
  <si>
    <t xml:space="preserve">Charleston </t>
  </si>
  <si>
    <t>AR</t>
  </si>
  <si>
    <t>Boots            </t>
  </si>
  <si>
    <t xml:space="preserve">Makayla             </t>
  </si>
  <si>
    <t xml:space="preserve">St Anthony </t>
  </si>
  <si>
    <t>ID</t>
  </si>
  <si>
    <t xml:space="preserve">Latham             </t>
  </si>
  <si>
    <t xml:space="preserve">Cassie             </t>
  </si>
  <si>
    <t xml:space="preserve">Rigby </t>
  </si>
  <si>
    <t>Lehrmann            </t>
  </si>
  <si>
    <t xml:space="preserve">Bryana            </t>
  </si>
  <si>
    <t xml:space="preserve"> Lexington </t>
  </si>
  <si>
    <t>TX</t>
  </si>
  <si>
    <t xml:space="preserve">Ellensburg </t>
  </si>
  <si>
    <t>WA</t>
  </si>
  <si>
    <t xml:space="preserve">Tibba   </t>
  </si>
  <si>
    <t xml:space="preserve">Hobbs </t>
  </si>
  <si>
    <t>NM</t>
  </si>
  <si>
    <t>SD</t>
  </si>
  <si>
    <t xml:space="preserve">Tiffany   </t>
  </si>
  <si>
    <t xml:space="preserve">Floresville </t>
  </si>
  <si>
    <t xml:space="preserve">Josie     </t>
  </si>
  <si>
    <t xml:space="preserve">Blackfoot </t>
  </si>
  <si>
    <t xml:space="preserve">Rheagan   </t>
  </si>
  <si>
    <t xml:space="preserve">Fairfield </t>
  </si>
  <si>
    <t xml:space="preserve">Ashley       </t>
  </si>
  <si>
    <t xml:space="preserve">Azle </t>
  </si>
  <si>
    <t>Williams           </t>
  </si>
  <si>
    <t xml:space="preserve">Hali   </t>
  </si>
  <si>
    <t xml:space="preserve">Camanche </t>
  </si>
  <si>
    <t>Smith            </t>
  </si>
  <si>
    <t>Schieck            </t>
  </si>
  <si>
    <t>Clemens            </t>
  </si>
  <si>
    <t>Cotton            </t>
  </si>
  <si>
    <t xml:space="preserve">Goforth </t>
  </si>
  <si>
    <t xml:space="preserve">Reeves           </t>
  </si>
  <si>
    <t xml:space="preserve">Matt  </t>
  </si>
  <si>
    <t xml:space="preserve">Cross Plains </t>
  </si>
  <si>
    <t xml:space="preserve">Kersh           </t>
  </si>
  <si>
    <t xml:space="preserve">Darcy  </t>
  </si>
  <si>
    <t xml:space="preserve">Charters Towers </t>
  </si>
  <si>
    <t>AU</t>
  </si>
  <si>
    <t xml:space="preserve">Hefner           </t>
  </si>
  <si>
    <t xml:space="preserve">Joshua   </t>
  </si>
  <si>
    <t xml:space="preserve">Knoxville </t>
  </si>
  <si>
    <t>TN</t>
  </si>
  <si>
    <t xml:space="preserve">Martin           </t>
  </si>
  <si>
    <t xml:space="preserve">Tristan   </t>
  </si>
  <si>
    <t xml:space="preserve">Sulphur </t>
  </si>
  <si>
    <t>LA</t>
  </si>
  <si>
    <t xml:space="preserve">Nelson          </t>
  </si>
  <si>
    <t xml:space="preserve">Jake  </t>
  </si>
  <si>
    <t xml:space="preserve">Whitehall </t>
  </si>
  <si>
    <t xml:space="preserve">MT </t>
  </si>
  <si>
    <t xml:space="preserve">Williamson           </t>
  </si>
  <si>
    <t xml:space="preserve">Jay  </t>
  </si>
  <si>
    <t xml:space="preserve">Weatherford </t>
  </si>
  <si>
    <t xml:space="preserve">Payne           </t>
  </si>
  <si>
    <t xml:space="preserve">Don  </t>
  </si>
  <si>
    <t xml:space="preserve">Stephenville </t>
  </si>
  <si>
    <t xml:space="preserve">Butler          </t>
  </si>
  <si>
    <t xml:space="preserve">Denard   </t>
  </si>
  <si>
    <t xml:space="preserve">Checotah </t>
  </si>
  <si>
    <t>OK</t>
  </si>
  <si>
    <t xml:space="preserve">Shaffer           </t>
  </si>
  <si>
    <t xml:space="preserve">Justin </t>
  </si>
  <si>
    <t xml:space="preserve">Hallsville </t>
  </si>
  <si>
    <t xml:space="preserve">Anderson           </t>
  </si>
  <si>
    <t xml:space="preserve">Bridger </t>
  </si>
  <si>
    <t xml:space="preserve">Carrington </t>
  </si>
  <si>
    <t>ND</t>
  </si>
  <si>
    <t xml:space="preserve">Allen           </t>
  </si>
  <si>
    <t xml:space="preserve">Tucker </t>
  </si>
  <si>
    <t xml:space="preserve">Oak View </t>
  </si>
  <si>
    <t>CA</t>
  </si>
  <si>
    <t xml:space="preserve">Westhaver           </t>
  </si>
  <si>
    <t xml:space="preserve">Riley   </t>
  </si>
  <si>
    <t xml:space="preserve">Alva </t>
  </si>
  <si>
    <t>STEER WRESTLING</t>
  </si>
  <si>
    <t xml:space="preserve">Lewis           </t>
  </si>
  <si>
    <t xml:space="preserve">Monty  </t>
  </si>
  <si>
    <t xml:space="preserve">Hereford </t>
  </si>
  <si>
    <t xml:space="preserve">Yates           </t>
  </si>
  <si>
    <t xml:space="preserve">Marty  </t>
  </si>
  <si>
    <t xml:space="preserve">Mikita           </t>
  </si>
  <si>
    <t xml:space="preserve">Zaine  </t>
  </si>
  <si>
    <t xml:space="preserve">Byers </t>
  </si>
  <si>
    <t>CO</t>
  </si>
  <si>
    <t xml:space="preserve">Enderli           </t>
  </si>
  <si>
    <t xml:space="preserve">Cash  </t>
  </si>
  <si>
    <t xml:space="preserve">Liberty </t>
  </si>
  <si>
    <t xml:space="preserve">Santos           </t>
  </si>
  <si>
    <t xml:space="preserve">Taylor  </t>
  </si>
  <si>
    <t xml:space="preserve">Creston </t>
  </si>
  <si>
    <t xml:space="preserve">Cooper           </t>
  </si>
  <si>
    <t xml:space="preserve">Tuf Case  </t>
  </si>
  <si>
    <t xml:space="preserve">Decatur </t>
  </si>
  <si>
    <t xml:space="preserve">Atkinson           </t>
  </si>
  <si>
    <t xml:space="preserve">Connor Blaise </t>
  </si>
  <si>
    <t xml:space="preserve">Needville </t>
  </si>
  <si>
    <t xml:space="preserve">Henry           </t>
  </si>
  <si>
    <t xml:space="preserve">Kincade  </t>
  </si>
  <si>
    <t xml:space="preserve">Mount Pleasant </t>
  </si>
  <si>
    <t xml:space="preserve">Engelhart          </t>
  </si>
  <si>
    <t xml:space="preserve">Rial   </t>
  </si>
  <si>
    <t xml:space="preserve">Lakeview </t>
  </si>
  <si>
    <t>OR</t>
  </si>
  <si>
    <t xml:space="preserve">Kirkpatrick          </t>
  </si>
  <si>
    <t xml:space="preserve">Zack  </t>
  </si>
  <si>
    <t xml:space="preserve">Crosbyton  </t>
  </si>
  <si>
    <t xml:space="preserve">Pratt           </t>
  </si>
  <si>
    <t xml:space="preserve">Hillman           </t>
  </si>
  <si>
    <t xml:space="preserve">Stevi  </t>
  </si>
  <si>
    <t xml:space="preserve">Lehrmann           </t>
  </si>
  <si>
    <t xml:space="preserve">Bryana  </t>
  </si>
  <si>
    <t xml:space="preserve">Lexington </t>
  </si>
  <si>
    <t xml:space="preserve">Gardiner           </t>
  </si>
  <si>
    <t xml:space="preserve">Grace  </t>
  </si>
  <si>
    <t xml:space="preserve">Paradise </t>
  </si>
  <si>
    <t xml:space="preserve">Coronado          </t>
  </si>
  <si>
    <t xml:space="preserve">McKenna  </t>
  </si>
  <si>
    <t xml:space="preserve">Kanarraville </t>
  </si>
  <si>
    <t xml:space="preserve">UT </t>
  </si>
  <si>
    <t xml:space="preserve">Harrell           </t>
  </si>
  <si>
    <t xml:space="preserve">Sharon   </t>
  </si>
  <si>
    <t xml:space="preserve">Wickenburg </t>
  </si>
  <si>
    <t>AZ</t>
  </si>
  <si>
    <t xml:space="preserve">Taylor          </t>
  </si>
  <si>
    <t xml:space="preserve">Melissa     </t>
  </si>
  <si>
    <t xml:space="preserve">Lapoint </t>
  </si>
  <si>
    <t>UT</t>
  </si>
  <si>
    <t xml:space="preserve">Flynn           </t>
  </si>
  <si>
    <t xml:space="preserve">AriAnna   </t>
  </si>
  <si>
    <t xml:space="preserve">Duke           </t>
  </si>
  <si>
    <t xml:space="preserve">LaTricia  </t>
  </si>
  <si>
    <t xml:space="preserve">Three Rivers </t>
  </si>
  <si>
    <t xml:space="preserve">Driver           </t>
  </si>
  <si>
    <t xml:space="preserve">Jordan   </t>
  </si>
  <si>
    <t xml:space="preserve">Garden City </t>
  </si>
  <si>
    <t xml:space="preserve">Lee           </t>
  </si>
  <si>
    <t xml:space="preserve">Tarryn   </t>
  </si>
  <si>
    <t xml:space="preserve">St. David </t>
  </si>
  <si>
    <t xml:space="preserve">Martinez          </t>
  </si>
  <si>
    <t xml:space="preserve">Kylie    </t>
  </si>
  <si>
    <t xml:space="preserve">Pleasant View </t>
  </si>
  <si>
    <t xml:space="preserve">Russell         </t>
  </si>
  <si>
    <t xml:space="preserve">Cody  </t>
  </si>
  <si>
    <t xml:space="preserve">Oakdale </t>
  </si>
  <si>
    <t xml:space="preserve">Morris         </t>
  </si>
  <si>
    <t xml:space="preserve">Will   </t>
  </si>
  <si>
    <t xml:space="preserve">Reno </t>
  </si>
  <si>
    <t>NV</t>
  </si>
  <si>
    <t xml:space="preserve">Demo         </t>
  </si>
  <si>
    <t xml:space="preserve">Colby   </t>
  </si>
  <si>
    <t xml:space="preserve">Red Bluff </t>
  </si>
  <si>
    <t xml:space="preserve">Mauney         </t>
  </si>
  <si>
    <t xml:space="preserve">JB   </t>
  </si>
  <si>
    <t xml:space="preserve">Holston         </t>
  </si>
  <si>
    <t xml:space="preserve">Trey  </t>
  </si>
  <si>
    <t xml:space="preserve">Fort Scott </t>
  </si>
  <si>
    <t>KS</t>
  </si>
  <si>
    <t xml:space="preserve">Byram         </t>
  </si>
  <si>
    <t xml:space="preserve">Colton  </t>
  </si>
  <si>
    <t xml:space="preserve">Mound City </t>
  </si>
  <si>
    <t xml:space="preserve">Young         </t>
  </si>
  <si>
    <t xml:space="preserve">Creek Walker  </t>
  </si>
  <si>
    <t xml:space="preserve">Rogersville </t>
  </si>
  <si>
    <t>MO</t>
  </si>
  <si>
    <t xml:space="preserve">Smith        </t>
  </si>
  <si>
    <t xml:space="preserve">Maverick Thomas    </t>
  </si>
  <si>
    <t xml:space="preserve">Mtn. Grove </t>
  </si>
  <si>
    <t xml:space="preserve">Fugate </t>
  </si>
  <si>
    <t xml:space="preserve">Denton  </t>
  </si>
  <si>
    <t xml:space="preserve">Ash Flat </t>
  </si>
  <si>
    <t xml:space="preserve">Van Aken           </t>
  </si>
  <si>
    <t xml:space="preserve">Clayton  </t>
  </si>
  <si>
    <t xml:space="preserve">Yoder </t>
  </si>
  <si>
    <t>WY</t>
  </si>
  <si>
    <t xml:space="preserve">Teller           </t>
  </si>
  <si>
    <t xml:space="preserve">Cullen  </t>
  </si>
  <si>
    <t xml:space="preserve">Ault </t>
  </si>
  <si>
    <t xml:space="preserve">Smith           </t>
  </si>
  <si>
    <t xml:space="preserve">Payne  </t>
  </si>
  <si>
    <t xml:space="preserve">Coleby  </t>
  </si>
  <si>
    <t xml:space="preserve">Clay </t>
  </si>
  <si>
    <t xml:space="preserve">Broken Bow </t>
  </si>
  <si>
    <t xml:space="preserve">Jake </t>
  </si>
  <si>
    <t xml:space="preserve">Rich           </t>
  </si>
  <si>
    <t xml:space="preserve">Douglas  </t>
  </si>
  <si>
    <t xml:space="preserve">Herrick </t>
  </si>
  <si>
    <t>IL</t>
  </si>
  <si>
    <t xml:space="preserve">Monument </t>
  </si>
  <si>
    <t xml:space="preserve">Futrell           </t>
  </si>
  <si>
    <t xml:space="preserve">Clay  </t>
  </si>
  <si>
    <t xml:space="preserve">Union Grove </t>
  </si>
  <si>
    <t>NC</t>
  </si>
  <si>
    <t xml:space="preserve">Mitchell           </t>
  </si>
  <si>
    <t xml:space="preserve">Spencer  </t>
  </si>
  <si>
    <t xml:space="preserve">Orange Cove </t>
  </si>
  <si>
    <t xml:space="preserve">Cowden           </t>
  </si>
  <si>
    <t xml:space="preserve">Cody   </t>
  </si>
  <si>
    <t xml:space="preserve">Atwater </t>
  </si>
  <si>
    <t xml:space="preserve">Theriot           </t>
  </si>
  <si>
    <t xml:space="preserve">Marcus  </t>
  </si>
  <si>
    <t xml:space="preserve">Lumberton </t>
  </si>
  <si>
    <t>MS</t>
  </si>
  <si>
    <t xml:space="preserve">Curry           </t>
  </si>
  <si>
    <t xml:space="preserve">Cole  </t>
  </si>
  <si>
    <t xml:space="preserve">Flenniken           </t>
  </si>
  <si>
    <t xml:space="preserve">Jeff   </t>
  </si>
  <si>
    <t xml:space="preserve">Caldwell </t>
  </si>
  <si>
    <t xml:space="preserve">Worley           </t>
  </si>
  <si>
    <t xml:space="preserve">Tyler </t>
  </si>
  <si>
    <t xml:space="preserve">Berryville </t>
  </si>
  <si>
    <t xml:space="preserve">Burgess           </t>
  </si>
  <si>
    <t xml:space="preserve">Presto </t>
  </si>
  <si>
    <t xml:space="preserve">Hilmar </t>
  </si>
  <si>
    <t xml:space="preserve">Kidd </t>
  </si>
  <si>
    <t xml:space="preserve">Yeahquo           </t>
  </si>
  <si>
    <t xml:space="preserve">J.C.  </t>
  </si>
  <si>
    <t xml:space="preserve">Mandaree </t>
  </si>
  <si>
    <t xml:space="preserve">L.J. </t>
  </si>
  <si>
    <t xml:space="preserve">Waters           </t>
  </si>
  <si>
    <t xml:space="preserve">Tyler W  </t>
  </si>
  <si>
    <t xml:space="preserve">Datil </t>
  </si>
  <si>
    <t xml:space="preserve">Kuttler           </t>
  </si>
  <si>
    <t xml:space="preserve">Max  </t>
  </si>
  <si>
    <t xml:space="preserve">American Falls </t>
  </si>
  <si>
    <t>Viper BI</t>
  </si>
  <si>
    <t>Gringo FF</t>
  </si>
  <si>
    <t>Crooked Nose FF</t>
  </si>
  <si>
    <t>Bringing Fire BI</t>
  </si>
  <si>
    <t>Gassed Up FF</t>
  </si>
  <si>
    <t>White Tiger BI</t>
  </si>
  <si>
    <t>Bangarang BI</t>
  </si>
  <si>
    <t>Fine Line FF</t>
  </si>
  <si>
    <t>648 BI</t>
  </si>
  <si>
    <t xml:space="preserve">McWhorter         </t>
  </si>
  <si>
    <t xml:space="preserve">Q  </t>
  </si>
  <si>
    <t xml:space="preserve">San Luis Obispo </t>
  </si>
  <si>
    <t>Holly Spring FF</t>
  </si>
  <si>
    <t>Oppenheimer Air RO</t>
  </si>
  <si>
    <t xml:space="preserve">Casper </t>
  </si>
  <si>
    <t xml:space="preserve">Wyatt  </t>
  </si>
  <si>
    <t xml:space="preserve">Miami </t>
  </si>
  <si>
    <t xml:space="preserve">TX        </t>
  </si>
  <si>
    <t>Night Edition BI</t>
  </si>
  <si>
    <t>619 RO</t>
  </si>
  <si>
    <t xml:space="preserve">Taylor        </t>
  </si>
  <si>
    <t xml:space="preserve">Casper  </t>
  </si>
  <si>
    <t>Skywatch FF</t>
  </si>
  <si>
    <t>Pearl Necklace TB</t>
  </si>
  <si>
    <t xml:space="preserve">Wilson         </t>
  </si>
  <si>
    <t xml:space="preserve">Wall </t>
  </si>
  <si>
    <t>Front Page FF</t>
  </si>
  <si>
    <t>Liquor &amp; Luck TB</t>
  </si>
  <si>
    <t xml:space="preserve">Wells         </t>
  </si>
  <si>
    <t xml:space="preserve">Brody  </t>
  </si>
  <si>
    <t xml:space="preserve">Powell </t>
  </si>
  <si>
    <t>Owyhee Break BI</t>
  </si>
  <si>
    <t>Indian Country TB</t>
  </si>
  <si>
    <t xml:space="preserve">Brennan         </t>
  </si>
  <si>
    <t xml:space="preserve">Damian  </t>
  </si>
  <si>
    <t xml:space="preserve">Injune </t>
  </si>
  <si>
    <t>Night Games BI</t>
  </si>
  <si>
    <t>Pendleton on Roc RO</t>
  </si>
  <si>
    <t xml:space="preserve">Wright         </t>
  </si>
  <si>
    <t xml:space="preserve">Jesse  </t>
  </si>
  <si>
    <t xml:space="preserve">Milford </t>
  </si>
  <si>
    <t>Candy Break FF</t>
  </si>
  <si>
    <t>BIG DIESEL TB</t>
  </si>
  <si>
    <t>MT</t>
  </si>
  <si>
    <t xml:space="preserve">Newman        </t>
  </si>
  <si>
    <t xml:space="preserve">Sage   </t>
  </si>
  <si>
    <t xml:space="preserve">Melstone </t>
  </si>
  <si>
    <t>Spring Tour BI</t>
  </si>
  <si>
    <t>Gloria TB</t>
  </si>
  <si>
    <t xml:space="preserve">Butner   </t>
  </si>
  <si>
    <t xml:space="preserve">Tanner </t>
  </si>
  <si>
    <t xml:space="preserve">Daniel </t>
  </si>
  <si>
    <t>Six Shooter FF</t>
  </si>
  <si>
    <t>Blue Backsplash TB</t>
  </si>
  <si>
    <t xml:space="preserve">Lowe         </t>
  </si>
  <si>
    <t xml:space="preserve">Will  </t>
  </si>
  <si>
    <t xml:space="preserve">Amarillo </t>
  </si>
  <si>
    <t>876 BI</t>
  </si>
  <si>
    <t>Time 2 Play RO</t>
  </si>
  <si>
    <t xml:space="preserve">Biglow        </t>
  </si>
  <si>
    <t xml:space="preserve">Clements </t>
  </si>
  <si>
    <t>Black Mary FF</t>
  </si>
  <si>
    <t>Scarlet Pearl TB</t>
  </si>
  <si>
    <t xml:space="preserve">Landingham         </t>
  </si>
  <si>
    <t xml:space="preserve">R.C. </t>
  </si>
  <si>
    <t xml:space="preserve">Hat Creek </t>
  </si>
  <si>
    <t>Feather Woman BI</t>
  </si>
  <si>
    <t>Elsa TB</t>
  </si>
  <si>
    <t xml:space="preserve">Frost       </t>
  </si>
  <si>
    <t xml:space="preserve">Jacek Lane  </t>
  </si>
  <si>
    <t xml:space="preserve">Browns Valley  </t>
  </si>
  <si>
    <t xml:space="preserve">CA </t>
  </si>
  <si>
    <t>James Bond BI</t>
  </si>
  <si>
    <t>Twisted Pearls TB</t>
  </si>
  <si>
    <t xml:space="preserve">Thrash        </t>
  </si>
  <si>
    <t xml:space="preserve">Luke Barlow  </t>
  </si>
  <si>
    <t xml:space="preserve">Bastrop </t>
  </si>
  <si>
    <t xml:space="preserve">LA </t>
  </si>
  <si>
    <t>Snowy River BI</t>
  </si>
  <si>
    <t>Whiskey Lips TB</t>
  </si>
  <si>
    <t xml:space="preserve">Broussard         </t>
  </si>
  <si>
    <t xml:space="preserve">Taylor </t>
  </si>
  <si>
    <t xml:space="preserve">Estherwood </t>
  </si>
  <si>
    <t>Moon Shadow BI</t>
  </si>
  <si>
    <t>Tee It Up FU</t>
  </si>
  <si>
    <t xml:space="preserve">Feild </t>
  </si>
  <si>
    <t>Kaycee</t>
  </si>
  <si>
    <t>Genola</t>
  </si>
  <si>
    <t>Soldier Woman BI</t>
  </si>
  <si>
    <t>Whoa Nellie RO</t>
  </si>
  <si>
    <t xml:space="preserve">Petersen         </t>
  </si>
  <si>
    <t xml:space="preserve">Sam </t>
  </si>
  <si>
    <t xml:space="preserve">Helena </t>
  </si>
  <si>
    <t>826 BI</t>
  </si>
  <si>
    <t>CADDY WAGON TB</t>
  </si>
  <si>
    <t xml:space="preserve">Berry       </t>
  </si>
  <si>
    <t xml:space="preserve">Leighton  </t>
  </si>
  <si>
    <t xml:space="preserve">TX  </t>
  </si>
  <si>
    <t>Spring Creek FF</t>
  </si>
  <si>
    <t>Hay Wagon TB</t>
  </si>
  <si>
    <t xml:space="preserve">Tsinigine          </t>
  </si>
  <si>
    <t xml:space="preserve">Aaron  </t>
  </si>
  <si>
    <t xml:space="preserve">Tuba City </t>
  </si>
  <si>
    <t xml:space="preserve">Motes           </t>
  </si>
  <si>
    <t xml:space="preserve">Ryan  </t>
  </si>
  <si>
    <t>Maddox</t>
  </si>
  <si>
    <t>Dex</t>
  </si>
  <si>
    <t>Berry</t>
  </si>
  <si>
    <t>Kurtis</t>
  </si>
  <si>
    <t>Minor</t>
  </si>
  <si>
    <t>Annie</t>
  </si>
  <si>
    <t>Robinson</t>
  </si>
  <si>
    <t>Cash</t>
  </si>
  <si>
    <t>Smashed BI</t>
  </si>
  <si>
    <t>Hollister</t>
  </si>
  <si>
    <t>Ellensburg</t>
  </si>
  <si>
    <t>RR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</si>
</sst>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&quot;$&quot;#,##0.00"/>
    <numFmt numFmtId="173" formatCode="[$$-C09]#,##0.00"/>
    <numFmt numFmtId="174" formatCode="0.000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Gothic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EBEBEB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vertical="center"/>
    </xf>
    <xf numFmtId="0" fontId="2" fillId="0" borderId="0" xfId="57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zoomScale="130" zoomScaleNormal="130" zoomScalePageLayoutView="0" workbookViewId="0" topLeftCell="A1">
      <pane ySplit="5" topLeftCell="A72" activePane="bottomLeft" state="frozen"/>
      <selection pane="topLeft" activeCell="A1" sqref="A1"/>
      <selection pane="bottomLeft" activeCell="F76" sqref="F76:F77"/>
    </sheetView>
  </sheetViews>
  <sheetFormatPr defaultColWidth="9.140625" defaultRowHeight="12.75"/>
  <cols>
    <col min="1" max="1" width="3.421875" style="2" customWidth="1"/>
    <col min="2" max="2" width="14.7109375" style="2" customWidth="1"/>
    <col min="3" max="3" width="13.7109375" style="1" customWidth="1"/>
    <col min="4" max="4" width="12.7109375" style="1" customWidth="1"/>
    <col min="5" max="5" width="4.7109375" style="1" customWidth="1"/>
    <col min="6" max="6" width="22.7109375" style="1" customWidth="1"/>
    <col min="7" max="7" width="10.7109375" style="9" customWidth="1"/>
    <col min="8" max="8" width="16.7109375" style="15" customWidth="1"/>
    <col min="9" max="9" width="22.7109375" style="4" customWidth="1"/>
    <col min="10" max="10" width="10.7109375" style="9" customWidth="1"/>
    <col min="11" max="11" width="16.7109375" style="15" customWidth="1"/>
    <col min="12" max="12" width="10.7109375" style="9" customWidth="1"/>
    <col min="13" max="13" width="12.7109375" style="21" customWidth="1"/>
    <col min="14" max="16384" width="9.140625" style="1" customWidth="1"/>
  </cols>
  <sheetData>
    <row r="1" spans="2:12" ht="12.75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2.75"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>
      <c r="B3" s="32">
        <v>45100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2.75">
      <c r="B4" s="29" t="s">
        <v>0</v>
      </c>
      <c r="C4" s="29"/>
      <c r="D4" s="30"/>
      <c r="E4" s="30"/>
      <c r="F4" s="29" t="s">
        <v>12</v>
      </c>
      <c r="G4" s="29"/>
      <c r="H4" s="29"/>
      <c r="I4" s="29"/>
      <c r="J4" s="29"/>
      <c r="K4" s="19"/>
      <c r="L4" s="14"/>
    </row>
    <row r="5" spans="2:13" ht="12.75">
      <c r="B5" s="2" t="s">
        <v>15</v>
      </c>
      <c r="C5" s="1" t="s">
        <v>2</v>
      </c>
      <c r="D5" s="3" t="s">
        <v>1</v>
      </c>
      <c r="E5" s="3" t="s">
        <v>13</v>
      </c>
      <c r="F5" s="29" t="s">
        <v>3</v>
      </c>
      <c r="G5" s="29"/>
      <c r="H5" s="29"/>
      <c r="I5" s="29" t="s">
        <v>5</v>
      </c>
      <c r="J5" s="30"/>
      <c r="K5" s="30"/>
      <c r="L5" s="35" t="s">
        <v>4</v>
      </c>
      <c r="M5" s="29"/>
    </row>
    <row r="6" spans="1:12" ht="12.75">
      <c r="A6" s="33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ht="12.75" customHeight="1">
      <c r="A7" s="2">
        <v>1</v>
      </c>
      <c r="B7" s="24" t="s">
        <v>318</v>
      </c>
      <c r="C7" s="1" t="s">
        <v>319</v>
      </c>
      <c r="D7" s="1" t="s">
        <v>320</v>
      </c>
      <c r="E7" s="2" t="s">
        <v>321</v>
      </c>
      <c r="F7" s="1" t="s">
        <v>322</v>
      </c>
      <c r="G7" s="9">
        <v>83</v>
      </c>
      <c r="I7" s="2" t="s">
        <v>323</v>
      </c>
      <c r="J7" s="9">
        <v>81.5</v>
      </c>
      <c r="L7" s="11">
        <f>SUM(G7+J7)</f>
        <v>164.5</v>
      </c>
      <c r="M7" s="21">
        <f>SUM(H7+K7)</f>
        <v>0</v>
      </c>
    </row>
    <row r="8" spans="1:13" ht="12.75" customHeight="1">
      <c r="A8" s="2">
        <v>2</v>
      </c>
      <c r="B8" s="7" t="s">
        <v>335</v>
      </c>
      <c r="C8" s="1" t="s">
        <v>336</v>
      </c>
      <c r="D8" s="7" t="s">
        <v>337</v>
      </c>
      <c r="E8" s="2" t="s">
        <v>152</v>
      </c>
      <c r="F8" s="1" t="s">
        <v>338</v>
      </c>
      <c r="G8" s="9">
        <v>81.5</v>
      </c>
      <c r="I8" s="2" t="s">
        <v>339</v>
      </c>
      <c r="J8" s="9">
        <v>81.5</v>
      </c>
      <c r="L8" s="11">
        <f>SUM(G8+J8)</f>
        <v>163</v>
      </c>
      <c r="M8" s="21">
        <f>SUM(H8+K8)</f>
        <v>0</v>
      </c>
    </row>
    <row r="9" spans="1:13" ht="12.75" customHeight="1">
      <c r="A9" s="2">
        <v>3</v>
      </c>
      <c r="B9" s="24" t="s">
        <v>309</v>
      </c>
      <c r="C9" s="1" t="s">
        <v>197</v>
      </c>
      <c r="D9" s="7" t="s">
        <v>310</v>
      </c>
      <c r="E9" s="2" t="s">
        <v>96</v>
      </c>
      <c r="F9" s="1" t="s">
        <v>311</v>
      </c>
      <c r="G9" s="12">
        <v>80</v>
      </c>
      <c r="I9" s="2" t="s">
        <v>312</v>
      </c>
      <c r="J9" s="9">
        <v>80</v>
      </c>
      <c r="L9" s="11">
        <f>SUM(G9+J9)</f>
        <v>160</v>
      </c>
      <c r="M9" s="21">
        <f>SUM(H9+K9)</f>
        <v>0</v>
      </c>
    </row>
    <row r="10" spans="1:13" ht="12.75" customHeight="1">
      <c r="A10" s="2">
        <v>4</v>
      </c>
      <c r="B10" s="24" t="s">
        <v>313</v>
      </c>
      <c r="C10" s="1" t="s">
        <v>314</v>
      </c>
      <c r="D10" s="1" t="s">
        <v>315</v>
      </c>
      <c r="E10" s="2" t="s">
        <v>96</v>
      </c>
      <c r="F10" s="1" t="s">
        <v>316</v>
      </c>
      <c r="G10" s="9">
        <v>78</v>
      </c>
      <c r="I10" s="2" t="s">
        <v>317</v>
      </c>
      <c r="J10" s="9">
        <v>79</v>
      </c>
      <c r="L10" s="11">
        <f>SUM(G10+J10)</f>
        <v>157</v>
      </c>
      <c r="M10" s="21">
        <f>SUM(H10+K10)</f>
        <v>0</v>
      </c>
    </row>
    <row r="11" spans="1:13" ht="12.75" customHeight="1">
      <c r="A11" s="2">
        <v>5</v>
      </c>
      <c r="B11" s="24" t="s">
        <v>340</v>
      </c>
      <c r="C11" s="1" t="s">
        <v>341</v>
      </c>
      <c r="D11" s="7" t="s">
        <v>342</v>
      </c>
      <c r="E11" s="2" t="s">
        <v>293</v>
      </c>
      <c r="F11" s="1" t="s">
        <v>343</v>
      </c>
      <c r="G11" s="9">
        <v>78</v>
      </c>
      <c r="I11" s="2" t="s">
        <v>344</v>
      </c>
      <c r="J11" s="9">
        <v>78.5</v>
      </c>
      <c r="L11" s="11">
        <f>SUM(G11+J11)</f>
        <v>156.5</v>
      </c>
      <c r="M11" s="21">
        <f>SUM(H11+K11)</f>
        <v>0</v>
      </c>
    </row>
    <row r="12" spans="1:13" ht="12.75">
      <c r="A12" s="2">
        <v>6</v>
      </c>
      <c r="B12" s="24" t="s">
        <v>304</v>
      </c>
      <c r="C12" s="1" t="s">
        <v>305</v>
      </c>
      <c r="D12" s="7" t="s">
        <v>306</v>
      </c>
      <c r="E12" s="2" t="s">
        <v>34</v>
      </c>
      <c r="F12" s="1" t="s">
        <v>307</v>
      </c>
      <c r="G12" s="9">
        <v>81.5</v>
      </c>
      <c r="I12" s="2" t="s">
        <v>308</v>
      </c>
      <c r="J12" s="9">
        <v>74</v>
      </c>
      <c r="L12" s="11">
        <f>SUM(G12+J12)</f>
        <v>155.5</v>
      </c>
      <c r="M12" s="21">
        <f>SUM(H12+K12)</f>
        <v>0</v>
      </c>
    </row>
    <row r="13" spans="1:13" ht="12.75" customHeight="1">
      <c r="A13" s="2">
        <v>7</v>
      </c>
      <c r="B13" s="24" t="s">
        <v>330</v>
      </c>
      <c r="C13" s="1" t="s">
        <v>331</v>
      </c>
      <c r="D13" s="1" t="s">
        <v>332</v>
      </c>
      <c r="E13" s="2" t="s">
        <v>71</v>
      </c>
      <c r="F13" s="1" t="s">
        <v>333</v>
      </c>
      <c r="G13" s="9">
        <v>0</v>
      </c>
      <c r="I13" s="2" t="s">
        <v>334</v>
      </c>
      <c r="J13" s="9">
        <v>86</v>
      </c>
      <c r="L13" s="11">
        <f>SUM(G13+J13)</f>
        <v>86</v>
      </c>
      <c r="M13" s="21">
        <f>SUM(H13+K13)</f>
        <v>0</v>
      </c>
    </row>
    <row r="14" spans="1:13" ht="12.75" customHeight="1">
      <c r="A14" s="2">
        <v>8</v>
      </c>
      <c r="B14" s="24" t="s">
        <v>324</v>
      </c>
      <c r="C14" s="1" t="s">
        <v>325</v>
      </c>
      <c r="D14" s="1" t="s">
        <v>326</v>
      </c>
      <c r="E14" s="2" t="s">
        <v>327</v>
      </c>
      <c r="F14" s="1" t="s">
        <v>328</v>
      </c>
      <c r="G14" s="9">
        <v>0</v>
      </c>
      <c r="H14" s="16"/>
      <c r="I14" s="2" t="s">
        <v>329</v>
      </c>
      <c r="J14" s="9">
        <v>83</v>
      </c>
      <c r="L14" s="11">
        <f>SUM(G14+J14)</f>
        <v>83</v>
      </c>
      <c r="M14" s="21">
        <f>SUM(H14+K14)</f>
        <v>0</v>
      </c>
    </row>
    <row r="15" spans="1:13" ht="12.75" customHeight="1">
      <c r="A15" s="2">
        <v>9</v>
      </c>
      <c r="B15" s="24" t="s">
        <v>345</v>
      </c>
      <c r="C15" s="1" t="s">
        <v>346</v>
      </c>
      <c r="D15" s="1" t="s">
        <v>78</v>
      </c>
      <c r="E15" s="2" t="s">
        <v>347</v>
      </c>
      <c r="F15" s="1" t="s">
        <v>348</v>
      </c>
      <c r="G15" s="9">
        <v>71</v>
      </c>
      <c r="I15" s="2" t="s">
        <v>349</v>
      </c>
      <c r="J15" s="9">
        <v>0</v>
      </c>
      <c r="L15" s="11">
        <f>SUM(G15+J15)</f>
        <v>71</v>
      </c>
      <c r="M15" s="21">
        <f>SUM(H15+K15)</f>
        <v>0</v>
      </c>
    </row>
    <row r="16" spans="2:12" ht="12.75" customHeight="1">
      <c r="B16" s="24" t="s">
        <v>330</v>
      </c>
      <c r="C16" s="1" t="s">
        <v>331</v>
      </c>
      <c r="D16" s="1" t="s">
        <v>332</v>
      </c>
      <c r="E16" s="2" t="s">
        <v>71</v>
      </c>
      <c r="F16" s="1" t="s">
        <v>333</v>
      </c>
      <c r="G16" s="9" t="s">
        <v>366</v>
      </c>
      <c r="I16" s="2"/>
      <c r="L16" s="11"/>
    </row>
    <row r="17" spans="2:13" ht="12.75" customHeight="1">
      <c r="B17" s="24" t="s">
        <v>304</v>
      </c>
      <c r="C17" s="1" t="s">
        <v>305</v>
      </c>
      <c r="D17" s="7" t="s">
        <v>306</v>
      </c>
      <c r="E17" s="2" t="s">
        <v>34</v>
      </c>
      <c r="F17" s="1" t="s">
        <v>307</v>
      </c>
      <c r="G17" s="9">
        <v>81.5</v>
      </c>
      <c r="I17" s="2" t="s">
        <v>308</v>
      </c>
      <c r="J17" s="9" t="s">
        <v>366</v>
      </c>
      <c r="L17" s="11"/>
      <c r="M17" s="21">
        <f>SUM(H17+K17)</f>
        <v>0</v>
      </c>
    </row>
    <row r="18" ht="12.75" customHeight="1">
      <c r="L18" s="11"/>
    </row>
    <row r="19" spans="2:12" ht="12.75" customHeight="1">
      <c r="B19" s="7"/>
      <c r="E19" s="2"/>
      <c r="I19" s="1"/>
      <c r="L19" s="11"/>
    </row>
    <row r="20" spans="1:12" ht="12.75">
      <c r="A20" s="33" t="s">
        <v>100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3" ht="12.75">
      <c r="A21" s="2">
        <v>1</v>
      </c>
      <c r="B21" s="24" t="s">
        <v>79</v>
      </c>
      <c r="C21" s="7" t="s">
        <v>80</v>
      </c>
      <c r="D21" s="7" t="s">
        <v>81</v>
      </c>
      <c r="E21" s="7" t="s">
        <v>34</v>
      </c>
      <c r="F21" s="2"/>
      <c r="G21" s="9">
        <v>3.8</v>
      </c>
      <c r="I21" s="6"/>
      <c r="J21" s="9">
        <v>5.8</v>
      </c>
      <c r="L21" s="11">
        <f>SUM(G21+J21)</f>
        <v>9.6</v>
      </c>
      <c r="M21" s="21">
        <f>SUM(H21+K21)</f>
        <v>0</v>
      </c>
    </row>
    <row r="22" spans="1:13" ht="12.75">
      <c r="A22" s="2">
        <v>2</v>
      </c>
      <c r="B22" s="24" t="s">
        <v>86</v>
      </c>
      <c r="C22" s="7" t="s">
        <v>87</v>
      </c>
      <c r="D22" s="7" t="s">
        <v>88</v>
      </c>
      <c r="E22" s="7" t="s">
        <v>34</v>
      </c>
      <c r="F22" s="2"/>
      <c r="G22" s="9">
        <v>4.6</v>
      </c>
      <c r="I22" s="6"/>
      <c r="J22" s="9">
        <v>5.5</v>
      </c>
      <c r="L22" s="11">
        <f>SUM(G22+J22)</f>
        <v>10.1</v>
      </c>
      <c r="M22" s="21">
        <f>SUM(H22+K22)</f>
        <v>0</v>
      </c>
    </row>
    <row r="23" spans="1:13" ht="12.75">
      <c r="A23" s="2">
        <v>3</v>
      </c>
      <c r="B23" s="24" t="s">
        <v>89</v>
      </c>
      <c r="C23" s="7" t="s">
        <v>90</v>
      </c>
      <c r="D23" s="7" t="s">
        <v>91</v>
      </c>
      <c r="E23" s="7" t="s">
        <v>92</v>
      </c>
      <c r="F23" s="2"/>
      <c r="G23" s="9">
        <v>7.8</v>
      </c>
      <c r="I23" s="6"/>
      <c r="J23" s="9">
        <v>7.8</v>
      </c>
      <c r="L23" s="11">
        <f>SUM(G23+J23)</f>
        <v>15.6</v>
      </c>
      <c r="M23" s="21">
        <f>SUM(H23+K23)</f>
        <v>0</v>
      </c>
    </row>
    <row r="24" spans="1:13" ht="12.75">
      <c r="A24" s="2">
        <v>4</v>
      </c>
      <c r="B24" s="24" t="s">
        <v>64</v>
      </c>
      <c r="C24" s="7" t="s">
        <v>65</v>
      </c>
      <c r="D24" s="7" t="s">
        <v>66</v>
      </c>
      <c r="E24" s="7" t="s">
        <v>67</v>
      </c>
      <c r="F24" s="2"/>
      <c r="G24" s="9">
        <v>14.9</v>
      </c>
      <c r="J24" s="9">
        <v>4.3</v>
      </c>
      <c r="L24" s="11">
        <f>SUM(G24+J24)</f>
        <v>19.2</v>
      </c>
      <c r="M24" s="21">
        <f>SUM(H24+K24)</f>
        <v>0</v>
      </c>
    </row>
    <row r="25" spans="1:13" ht="12.75">
      <c r="A25" s="2">
        <v>5</v>
      </c>
      <c r="B25" s="24" t="s">
        <v>68</v>
      </c>
      <c r="C25" s="7" t="s">
        <v>69</v>
      </c>
      <c r="D25" s="7" t="s">
        <v>70</v>
      </c>
      <c r="E25" s="7" t="s">
        <v>71</v>
      </c>
      <c r="F25" s="2"/>
      <c r="G25" s="9">
        <v>7.6</v>
      </c>
      <c r="I25" s="6"/>
      <c r="J25" s="9">
        <v>15.2</v>
      </c>
      <c r="L25" s="11">
        <f>SUM(G25+J25)</f>
        <v>22.799999999999997</v>
      </c>
      <c r="M25" s="21">
        <f>SUM(H25+K25)</f>
        <v>0</v>
      </c>
    </row>
    <row r="26" spans="1:13" ht="12.75">
      <c r="A26" s="2">
        <v>6</v>
      </c>
      <c r="B26" s="24" t="s">
        <v>57</v>
      </c>
      <c r="C26" s="7" t="s">
        <v>58</v>
      </c>
      <c r="D26" s="7" t="s">
        <v>59</v>
      </c>
      <c r="E26" s="7" t="s">
        <v>34</v>
      </c>
      <c r="F26" s="2"/>
      <c r="G26" s="9">
        <v>18.6</v>
      </c>
      <c r="J26" s="9">
        <v>11.5</v>
      </c>
      <c r="L26" s="11">
        <f>SUM(G26+J26)</f>
        <v>30.1</v>
      </c>
      <c r="M26" s="21">
        <f>SUM(H26+K26)</f>
        <v>0</v>
      </c>
    </row>
    <row r="27" spans="1:13" ht="12.75">
      <c r="A27" s="2">
        <v>7</v>
      </c>
      <c r="B27" s="24" t="s">
        <v>76</v>
      </c>
      <c r="C27" s="7" t="s">
        <v>77</v>
      </c>
      <c r="D27" s="7" t="s">
        <v>78</v>
      </c>
      <c r="E27" s="3" t="s">
        <v>34</v>
      </c>
      <c r="F27" s="2"/>
      <c r="G27" s="9">
        <v>4.3</v>
      </c>
      <c r="I27" s="6"/>
      <c r="J27" s="9">
        <v>0</v>
      </c>
      <c r="L27" s="11">
        <f>SUM(G27+J27)</f>
        <v>4.3</v>
      </c>
      <c r="M27" s="21">
        <f>SUM(H27+K27)</f>
        <v>0</v>
      </c>
    </row>
    <row r="28" spans="1:13" ht="12.75">
      <c r="A28" s="2">
        <v>8</v>
      </c>
      <c r="B28" s="24" t="s">
        <v>72</v>
      </c>
      <c r="C28" s="7" t="s">
        <v>73</v>
      </c>
      <c r="D28" s="7" t="s">
        <v>74</v>
      </c>
      <c r="E28" s="7" t="s">
        <v>75</v>
      </c>
      <c r="F28" s="2"/>
      <c r="G28" s="9">
        <v>0</v>
      </c>
      <c r="I28" s="6"/>
      <c r="J28" s="9">
        <v>5.5</v>
      </c>
      <c r="L28" s="11">
        <f>SUM(G28+J28)</f>
        <v>5.5</v>
      </c>
      <c r="M28" s="21">
        <f>SUM(H28+K28)</f>
        <v>0</v>
      </c>
    </row>
    <row r="29" spans="1:13" ht="12.75">
      <c r="A29" s="2">
        <v>9</v>
      </c>
      <c r="B29" s="24" t="s">
        <v>82</v>
      </c>
      <c r="C29" s="7" t="s">
        <v>83</v>
      </c>
      <c r="D29" s="7" t="s">
        <v>84</v>
      </c>
      <c r="E29" s="7" t="s">
        <v>85</v>
      </c>
      <c r="F29" s="2"/>
      <c r="G29" s="9">
        <v>6.3</v>
      </c>
      <c r="I29" s="6"/>
      <c r="J29" s="9">
        <v>0</v>
      </c>
      <c r="L29" s="11">
        <f>SUM(G29+J29)</f>
        <v>6.3</v>
      </c>
      <c r="M29" s="21">
        <f>SUM(H29+K29)</f>
        <v>0</v>
      </c>
    </row>
    <row r="30" spans="1:13" ht="12.75">
      <c r="A30" s="2">
        <v>10</v>
      </c>
      <c r="B30" s="24" t="s">
        <v>97</v>
      </c>
      <c r="C30" s="7" t="s">
        <v>98</v>
      </c>
      <c r="D30" s="7" t="s">
        <v>99</v>
      </c>
      <c r="E30" s="7" t="s">
        <v>85</v>
      </c>
      <c r="F30" s="2"/>
      <c r="G30" s="9">
        <v>6.7</v>
      </c>
      <c r="J30" s="9">
        <v>0</v>
      </c>
      <c r="L30" s="11">
        <f>SUM(G30+J30)</f>
        <v>6.7</v>
      </c>
      <c r="M30" s="21">
        <f>SUM(H30+K30)</f>
        <v>0</v>
      </c>
    </row>
    <row r="31" spans="1:13" ht="12.75">
      <c r="A31" s="2">
        <v>11</v>
      </c>
      <c r="B31" s="24" t="s">
        <v>60</v>
      </c>
      <c r="C31" s="7" t="s">
        <v>61</v>
      </c>
      <c r="D31" s="7" t="s">
        <v>62</v>
      </c>
      <c r="E31" s="2" t="s">
        <v>63</v>
      </c>
      <c r="F31" s="2"/>
      <c r="G31" s="9">
        <v>0</v>
      </c>
      <c r="I31" s="6"/>
      <c r="J31" s="9">
        <v>12.9</v>
      </c>
      <c r="L31" s="11">
        <f>SUM(G31+J31)</f>
        <v>12.9</v>
      </c>
      <c r="M31" s="21">
        <f>SUM(H31+K31)</f>
        <v>0</v>
      </c>
    </row>
    <row r="32" spans="1:13" ht="12.75">
      <c r="A32" s="2">
        <v>12</v>
      </c>
      <c r="B32" s="24" t="s">
        <v>93</v>
      </c>
      <c r="C32" s="7" t="s">
        <v>94</v>
      </c>
      <c r="D32" s="7" t="s">
        <v>95</v>
      </c>
      <c r="E32" s="7" t="s">
        <v>96</v>
      </c>
      <c r="F32" s="2"/>
      <c r="G32" s="9">
        <v>16.8</v>
      </c>
      <c r="J32" s="9">
        <v>0</v>
      </c>
      <c r="L32" s="11">
        <f>SUM(G32+J32)</f>
        <v>16.8</v>
      </c>
      <c r="M32" s="21">
        <f>SUM(H32+K32)</f>
        <v>0</v>
      </c>
    </row>
    <row r="35" spans="1:12" ht="12.75" customHeight="1">
      <c r="A35" s="33" t="s">
        <v>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" s="7" customFormat="1" ht="12" customHeight="1">
      <c r="A36" s="3">
        <v>1</v>
      </c>
      <c r="B36" s="24" t="s">
        <v>203</v>
      </c>
      <c r="C36" s="7" t="s">
        <v>206</v>
      </c>
      <c r="D36" s="7" t="s">
        <v>207</v>
      </c>
      <c r="E36" s="3" t="s">
        <v>85</v>
      </c>
      <c r="G36" s="11">
        <v>5.4</v>
      </c>
      <c r="H36" s="17"/>
      <c r="J36" s="11">
        <v>6.8</v>
      </c>
      <c r="K36" s="17"/>
      <c r="L36" s="11">
        <f>SUM(G36:J37)</f>
        <v>12.2</v>
      </c>
      <c r="M36" s="22"/>
    </row>
    <row r="37" spans="1:13" s="7" customFormat="1" ht="12" customHeight="1">
      <c r="A37" s="3"/>
      <c r="B37" s="25" t="s">
        <v>204</v>
      </c>
      <c r="C37" s="7" t="s">
        <v>205</v>
      </c>
      <c r="D37" s="7" t="s">
        <v>81</v>
      </c>
      <c r="E37" s="3" t="s">
        <v>34</v>
      </c>
      <c r="G37" s="11"/>
      <c r="H37" s="17"/>
      <c r="J37" s="11"/>
      <c r="K37" s="17"/>
      <c r="L37" s="11"/>
      <c r="M37" s="22"/>
    </row>
    <row r="38" spans="1:13" s="7" customFormat="1" ht="12" customHeight="1">
      <c r="A38" s="3">
        <v>2</v>
      </c>
      <c r="B38" s="24" t="s">
        <v>350</v>
      </c>
      <c r="C38" s="7" t="s">
        <v>351</v>
      </c>
      <c r="D38" s="7" t="s">
        <v>352</v>
      </c>
      <c r="E38" s="7" t="s">
        <v>148</v>
      </c>
      <c r="G38" s="11">
        <v>6.7</v>
      </c>
      <c r="H38" s="17"/>
      <c r="J38" s="11">
        <v>6</v>
      </c>
      <c r="K38" s="17"/>
      <c r="L38" s="11">
        <f>SUM(G38:J39)</f>
        <v>12.7</v>
      </c>
      <c r="M38" s="22"/>
    </row>
    <row r="39" spans="1:13" s="7" customFormat="1" ht="12" customHeight="1">
      <c r="A39" s="3"/>
      <c r="B39" s="24" t="s">
        <v>353</v>
      </c>
      <c r="C39" s="7" t="s">
        <v>354</v>
      </c>
      <c r="D39" s="7" t="s">
        <v>78</v>
      </c>
      <c r="E39" s="7" t="s">
        <v>34</v>
      </c>
      <c r="G39" s="11"/>
      <c r="H39" s="17"/>
      <c r="J39" s="11"/>
      <c r="K39" s="17"/>
      <c r="L39" s="11"/>
      <c r="M39" s="22"/>
    </row>
    <row r="40" spans="1:13" s="7" customFormat="1" ht="12" customHeight="1">
      <c r="A40" s="3">
        <v>3</v>
      </c>
      <c r="B40" s="24" t="s">
        <v>203</v>
      </c>
      <c r="C40" s="7" t="s">
        <v>208</v>
      </c>
      <c r="D40" s="7" t="s">
        <v>207</v>
      </c>
      <c r="E40" s="3" t="s">
        <v>85</v>
      </c>
      <c r="G40" s="11">
        <v>5.8</v>
      </c>
      <c r="H40" s="17"/>
      <c r="J40" s="11">
        <v>11.5</v>
      </c>
      <c r="K40" s="17"/>
      <c r="L40" s="11">
        <f>SUM(G40:J41)</f>
        <v>17.3</v>
      </c>
      <c r="M40" s="22"/>
    </row>
    <row r="41" spans="1:13" s="7" customFormat="1" ht="12" customHeight="1">
      <c r="A41" s="3"/>
      <c r="B41" s="24" t="s">
        <v>209</v>
      </c>
      <c r="C41" s="7" t="s">
        <v>210</v>
      </c>
      <c r="D41" s="7" t="s">
        <v>211</v>
      </c>
      <c r="E41" s="7" t="s">
        <v>212</v>
      </c>
      <c r="G41" s="11"/>
      <c r="H41" s="17"/>
      <c r="J41" s="11"/>
      <c r="K41" s="17"/>
      <c r="L41" s="11"/>
      <c r="M41" s="22"/>
    </row>
    <row r="42" spans="1:13" s="7" customFormat="1" ht="12" customHeight="1">
      <c r="A42" s="3">
        <v>4</v>
      </c>
      <c r="B42" s="24" t="s">
        <v>230</v>
      </c>
      <c r="C42" s="7" t="s">
        <v>231</v>
      </c>
      <c r="D42" s="7" t="s">
        <v>232</v>
      </c>
      <c r="E42" s="3" t="s">
        <v>27</v>
      </c>
      <c r="G42" s="11">
        <v>7.1</v>
      </c>
      <c r="H42" s="17"/>
      <c r="J42" s="11">
        <v>10.8</v>
      </c>
      <c r="K42" s="17"/>
      <c r="L42" s="11">
        <f>SUM(G42:J43)</f>
        <v>17.9</v>
      </c>
      <c r="M42" s="22"/>
    </row>
    <row r="43" spans="1:13" s="7" customFormat="1" ht="12" customHeight="1">
      <c r="A43" s="3"/>
      <c r="B43" s="24" t="s">
        <v>233</v>
      </c>
      <c r="C43" s="7" t="s">
        <v>234</v>
      </c>
      <c r="D43" s="7" t="s">
        <v>235</v>
      </c>
      <c r="E43" s="7" t="s">
        <v>23</v>
      </c>
      <c r="G43" s="11"/>
      <c r="H43" s="17"/>
      <c r="J43" s="11"/>
      <c r="K43" s="17"/>
      <c r="L43" s="11"/>
      <c r="M43" s="22"/>
    </row>
    <row r="44" spans="1:13" s="7" customFormat="1" ht="12" customHeight="1">
      <c r="A44" s="3">
        <v>5</v>
      </c>
      <c r="B44" s="24" t="s">
        <v>244</v>
      </c>
      <c r="C44" s="7" t="s">
        <v>245</v>
      </c>
      <c r="D44" s="7" t="s">
        <v>246</v>
      </c>
      <c r="E44" s="3" t="s">
        <v>39</v>
      </c>
      <c r="G44" s="11">
        <v>8.6</v>
      </c>
      <c r="H44" s="17"/>
      <c r="J44" s="11">
        <v>10.9</v>
      </c>
      <c r="K44" s="17"/>
      <c r="L44" s="11">
        <f>SUM(G44:J45)</f>
        <v>19.5</v>
      </c>
      <c r="M44" s="22"/>
    </row>
    <row r="45" spans="1:13" s="7" customFormat="1" ht="12" customHeight="1">
      <c r="A45" s="3"/>
      <c r="B45" s="24" t="s">
        <v>247</v>
      </c>
      <c r="C45" s="7" t="s">
        <v>248</v>
      </c>
      <c r="D45" s="7" t="s">
        <v>249</v>
      </c>
      <c r="E45" s="3" t="s">
        <v>27</v>
      </c>
      <c r="G45" s="11"/>
      <c r="H45" s="17"/>
      <c r="J45" s="11"/>
      <c r="K45" s="17"/>
      <c r="L45" s="11"/>
      <c r="M45" s="22"/>
    </row>
    <row r="46" spans="1:13" s="7" customFormat="1" ht="12" customHeight="1">
      <c r="A46" s="3">
        <v>6</v>
      </c>
      <c r="B46" s="24" t="s">
        <v>196</v>
      </c>
      <c r="C46" s="7" t="s">
        <v>197</v>
      </c>
      <c r="D46" s="7" t="s">
        <v>198</v>
      </c>
      <c r="E46" s="3" t="s">
        <v>199</v>
      </c>
      <c r="G46" s="11">
        <v>6.7</v>
      </c>
      <c r="H46" s="17"/>
      <c r="J46" s="27">
        <v>0</v>
      </c>
      <c r="K46" s="17"/>
      <c r="L46" s="11">
        <f>SUM(G46:J47)</f>
        <v>6.7</v>
      </c>
      <c r="M46" s="22"/>
    </row>
    <row r="47" spans="1:13" s="7" customFormat="1" ht="12" customHeight="1">
      <c r="A47" s="3"/>
      <c r="B47" s="24" t="s">
        <v>200</v>
      </c>
      <c r="C47" s="7" t="s">
        <v>201</v>
      </c>
      <c r="D47" s="7" t="s">
        <v>202</v>
      </c>
      <c r="E47" s="3" t="s">
        <v>109</v>
      </c>
      <c r="G47" s="11"/>
      <c r="H47" s="17"/>
      <c r="J47" s="27"/>
      <c r="K47" s="17"/>
      <c r="L47" s="11"/>
      <c r="M47" s="22"/>
    </row>
    <row r="48" spans="1:13" s="7" customFormat="1" ht="12" customHeight="1">
      <c r="A48" s="3">
        <v>7</v>
      </c>
      <c r="B48" s="24" t="s">
        <v>240</v>
      </c>
      <c r="C48" s="7" t="s">
        <v>241</v>
      </c>
      <c r="D48" s="23" t="s">
        <v>242</v>
      </c>
      <c r="E48" s="7" t="s">
        <v>92</v>
      </c>
      <c r="G48" s="11">
        <v>7.5</v>
      </c>
      <c r="H48" s="17"/>
      <c r="J48" s="11">
        <v>0</v>
      </c>
      <c r="K48" s="17"/>
      <c r="L48" s="11">
        <f>SUM(G48:J49)</f>
        <v>7.5</v>
      </c>
      <c r="M48" s="22"/>
    </row>
    <row r="49" spans="1:13" s="7" customFormat="1" ht="12" customHeight="1">
      <c r="A49" s="3"/>
      <c r="B49" s="24" t="s">
        <v>240</v>
      </c>
      <c r="C49" s="7" t="s">
        <v>243</v>
      </c>
      <c r="D49" s="23" t="s">
        <v>242</v>
      </c>
      <c r="E49" s="7" t="s">
        <v>92</v>
      </c>
      <c r="G49" s="11"/>
      <c r="H49" s="17"/>
      <c r="J49" s="11"/>
      <c r="K49" s="17"/>
      <c r="L49" s="11"/>
      <c r="M49" s="22"/>
    </row>
    <row r="50" spans="1:13" s="7" customFormat="1" ht="12" customHeight="1">
      <c r="A50" s="3">
        <v>8</v>
      </c>
      <c r="B50" s="24" t="s">
        <v>355</v>
      </c>
      <c r="C50" s="7" t="s">
        <v>356</v>
      </c>
      <c r="G50" s="11">
        <v>0</v>
      </c>
      <c r="H50" s="17"/>
      <c r="J50" s="11">
        <v>8.6</v>
      </c>
      <c r="K50" s="17"/>
      <c r="L50" s="11">
        <f>SUM(G50:J51)</f>
        <v>8.6</v>
      </c>
      <c r="M50" s="22"/>
    </row>
    <row r="51" spans="1:13" s="7" customFormat="1" ht="12" customHeight="1">
      <c r="A51" s="3"/>
      <c r="B51" s="24" t="s">
        <v>357</v>
      </c>
      <c r="C51" s="7" t="s">
        <v>358</v>
      </c>
      <c r="G51" s="11"/>
      <c r="H51" s="17"/>
      <c r="J51" s="11"/>
      <c r="K51" s="17"/>
      <c r="L51" s="11"/>
      <c r="M51" s="22"/>
    </row>
    <row r="52" spans="1:13" s="7" customFormat="1" ht="12" customHeight="1">
      <c r="A52" s="3">
        <v>9</v>
      </c>
      <c r="B52" s="24" t="s">
        <v>236</v>
      </c>
      <c r="C52" s="7" t="s">
        <v>237</v>
      </c>
      <c r="D52" s="7" t="s">
        <v>238</v>
      </c>
      <c r="E52" s="7" t="s">
        <v>96</v>
      </c>
      <c r="G52" s="11">
        <v>9.9</v>
      </c>
      <c r="H52" s="17"/>
      <c r="J52" s="11">
        <v>0</v>
      </c>
      <c r="L52" s="11">
        <f>SUM(G52:J53)</f>
        <v>9.9</v>
      </c>
      <c r="M52" s="22"/>
    </row>
    <row r="53" spans="1:13" s="7" customFormat="1" ht="12" customHeight="1">
      <c r="A53" s="3"/>
      <c r="B53" s="24" t="s">
        <v>221</v>
      </c>
      <c r="C53" s="7" t="s">
        <v>239</v>
      </c>
      <c r="D53" s="7" t="s">
        <v>223</v>
      </c>
      <c r="E53" s="3" t="s">
        <v>96</v>
      </c>
      <c r="G53" s="11"/>
      <c r="H53" s="17"/>
      <c r="J53" s="11"/>
      <c r="L53" s="11"/>
      <c r="M53" s="22"/>
    </row>
    <row r="54" spans="1:13" s="7" customFormat="1" ht="12" customHeight="1">
      <c r="A54" s="3">
        <v>10</v>
      </c>
      <c r="B54" s="24" t="s">
        <v>218</v>
      </c>
      <c r="C54" s="7" t="s">
        <v>219</v>
      </c>
      <c r="D54" s="7" t="s">
        <v>220</v>
      </c>
      <c r="E54" s="7" t="s">
        <v>96</v>
      </c>
      <c r="G54" s="11">
        <v>15.9</v>
      </c>
      <c r="H54" s="17"/>
      <c r="J54" s="11">
        <v>0</v>
      </c>
      <c r="K54" s="17"/>
      <c r="L54" s="11">
        <f>SUM(G54:J55)</f>
        <v>15.9</v>
      </c>
      <c r="M54" s="22"/>
    </row>
    <row r="55" spans="1:13" s="7" customFormat="1" ht="12" customHeight="1">
      <c r="A55" s="3"/>
      <c r="B55" s="24" t="s">
        <v>221</v>
      </c>
      <c r="C55" s="7" t="s">
        <v>222</v>
      </c>
      <c r="D55" s="7" t="s">
        <v>223</v>
      </c>
      <c r="E55" s="7" t="s">
        <v>96</v>
      </c>
      <c r="G55" s="28"/>
      <c r="H55" s="17"/>
      <c r="J55" s="28"/>
      <c r="K55" s="17"/>
      <c r="L55" s="11"/>
      <c r="M55" s="22"/>
    </row>
    <row r="56" spans="1:13" s="7" customFormat="1" ht="12" customHeight="1">
      <c r="A56" s="3">
        <v>11</v>
      </c>
      <c r="B56" s="24" t="s">
        <v>116</v>
      </c>
      <c r="C56" s="7" t="s">
        <v>73</v>
      </c>
      <c r="D56" s="7" t="s">
        <v>213</v>
      </c>
      <c r="E56" s="7" t="s">
        <v>39</v>
      </c>
      <c r="G56" s="11">
        <v>0</v>
      </c>
      <c r="H56" s="17"/>
      <c r="J56" s="11">
        <v>0</v>
      </c>
      <c r="K56" s="17"/>
      <c r="L56" s="11">
        <f>SUM(G56:J57)</f>
        <v>0</v>
      </c>
      <c r="M56" s="22"/>
    </row>
    <row r="57" spans="1:13" s="7" customFormat="1" ht="12" customHeight="1">
      <c r="A57" s="3"/>
      <c r="B57" s="24" t="s">
        <v>214</v>
      </c>
      <c r="C57" s="7" t="s">
        <v>215</v>
      </c>
      <c r="D57" s="7" t="s">
        <v>216</v>
      </c>
      <c r="E57" s="7" t="s">
        <v>217</v>
      </c>
      <c r="G57" s="11"/>
      <c r="H57" s="17"/>
      <c r="J57" s="11"/>
      <c r="K57" s="17"/>
      <c r="L57" s="11"/>
      <c r="M57" s="22"/>
    </row>
    <row r="58" spans="1:13" s="7" customFormat="1" ht="12" customHeight="1">
      <c r="A58" s="3">
        <v>12</v>
      </c>
      <c r="B58" s="24" t="s">
        <v>224</v>
      </c>
      <c r="C58" s="7" t="s">
        <v>225</v>
      </c>
      <c r="D58" s="7" t="s">
        <v>226</v>
      </c>
      <c r="E58" s="7" t="s">
        <v>227</v>
      </c>
      <c r="G58" s="11">
        <v>0</v>
      </c>
      <c r="H58" s="17"/>
      <c r="J58" s="11">
        <v>0</v>
      </c>
      <c r="K58" s="17"/>
      <c r="L58" s="11">
        <f>SUM(G58:J59)</f>
        <v>0</v>
      </c>
      <c r="M58" s="22"/>
    </row>
    <row r="59" spans="2:5" ht="12" customHeight="1">
      <c r="B59" s="24" t="s">
        <v>228</v>
      </c>
      <c r="C59" s="7" t="s">
        <v>229</v>
      </c>
      <c r="D59" s="7" t="s">
        <v>112</v>
      </c>
      <c r="E59" s="7" t="s">
        <v>227</v>
      </c>
    </row>
    <row r="60" spans="1:13" s="7" customFormat="1" ht="15.75" customHeight="1">
      <c r="A60" s="3"/>
      <c r="B60" s="1"/>
      <c r="C60" s="1"/>
      <c r="D60" s="1"/>
      <c r="E60" s="2"/>
      <c r="G60" s="11"/>
      <c r="H60" s="17"/>
      <c r="J60" s="11"/>
      <c r="K60" s="17"/>
      <c r="L60" s="11"/>
      <c r="M60" s="22"/>
    </row>
    <row r="61" spans="1:13" s="7" customFormat="1" ht="15.75" customHeight="1">
      <c r="A61" s="3"/>
      <c r="B61" s="1"/>
      <c r="C61" s="1"/>
      <c r="D61" s="1"/>
      <c r="E61" s="2"/>
      <c r="G61" s="11"/>
      <c r="H61" s="17"/>
      <c r="J61" s="11"/>
      <c r="K61" s="17"/>
      <c r="L61" s="11"/>
      <c r="M61" s="22"/>
    </row>
    <row r="62" spans="1:12" ht="12.75">
      <c r="A62" s="5" t="s">
        <v>8</v>
      </c>
      <c r="D62" s="2"/>
      <c r="E62" s="2"/>
      <c r="F62" s="2"/>
      <c r="G62" s="13"/>
      <c r="H62" s="18"/>
      <c r="I62" s="2"/>
      <c r="J62" s="13"/>
      <c r="K62" s="18"/>
      <c r="L62" s="11"/>
    </row>
    <row r="63" spans="1:13" ht="12.75">
      <c r="A63" s="2">
        <v>1</v>
      </c>
      <c r="B63" s="24" t="s">
        <v>294</v>
      </c>
      <c r="C63" s="1" t="s">
        <v>295</v>
      </c>
      <c r="D63" s="1" t="s">
        <v>296</v>
      </c>
      <c r="E63" s="2" t="s">
        <v>293</v>
      </c>
      <c r="F63" s="1" t="s">
        <v>297</v>
      </c>
      <c r="G63" s="9">
        <v>78</v>
      </c>
      <c r="I63" s="1" t="s">
        <v>298</v>
      </c>
      <c r="J63" s="9">
        <v>84</v>
      </c>
      <c r="L63" s="11">
        <f>SUM(G63+J63)</f>
        <v>162</v>
      </c>
      <c r="M63" s="21">
        <f>SUM(H63+K63)</f>
        <v>0</v>
      </c>
    </row>
    <row r="64" spans="1:13" ht="12.75">
      <c r="A64" s="2">
        <v>2</v>
      </c>
      <c r="B64" s="24" t="s">
        <v>270</v>
      </c>
      <c r="C64" s="1" t="s">
        <v>260</v>
      </c>
      <c r="D64" s="1" t="s">
        <v>271</v>
      </c>
      <c r="E64" s="2" t="s">
        <v>199</v>
      </c>
      <c r="F64" s="1" t="s">
        <v>272</v>
      </c>
      <c r="G64" s="9">
        <v>73.5</v>
      </c>
      <c r="I64" s="1" t="s">
        <v>273</v>
      </c>
      <c r="J64" s="9">
        <v>80.5</v>
      </c>
      <c r="L64" s="11">
        <f>SUM(G64+J64)</f>
        <v>154</v>
      </c>
      <c r="M64" s="21">
        <f>SUM(H64+K64)</f>
        <v>0</v>
      </c>
    </row>
    <row r="65" spans="1:13" ht="12.75">
      <c r="A65" s="2">
        <v>3</v>
      </c>
      <c r="B65" s="24" t="s">
        <v>283</v>
      </c>
      <c r="C65" s="1" t="s">
        <v>284</v>
      </c>
      <c r="D65" s="1" t="s">
        <v>285</v>
      </c>
      <c r="E65" s="2" t="s">
        <v>63</v>
      </c>
      <c r="F65" s="1" t="s">
        <v>286</v>
      </c>
      <c r="G65" s="9">
        <v>79</v>
      </c>
      <c r="I65" s="1" t="s">
        <v>287</v>
      </c>
      <c r="J65" s="9">
        <v>72</v>
      </c>
      <c r="L65" s="11">
        <f>SUM(G65+J65)</f>
        <v>151</v>
      </c>
      <c r="M65" s="21">
        <f>SUM(H65+K65)</f>
        <v>0</v>
      </c>
    </row>
    <row r="66" spans="1:13" ht="12.75">
      <c r="A66" s="2">
        <v>4</v>
      </c>
      <c r="B66" s="24" t="s">
        <v>274</v>
      </c>
      <c r="C66" s="1" t="s">
        <v>111</v>
      </c>
      <c r="D66" s="1" t="s">
        <v>275</v>
      </c>
      <c r="E66" s="2" t="s">
        <v>40</v>
      </c>
      <c r="F66" s="1" t="s">
        <v>276</v>
      </c>
      <c r="G66" s="9">
        <v>75.5</v>
      </c>
      <c r="I66" s="1" t="s">
        <v>277</v>
      </c>
      <c r="J66" s="9">
        <v>74</v>
      </c>
      <c r="L66" s="11">
        <f>SUM(G66+J66)</f>
        <v>149.5</v>
      </c>
      <c r="M66" s="21">
        <f>SUM(H66+K66)</f>
        <v>0</v>
      </c>
    </row>
    <row r="67" spans="1:13" ht="12.75">
      <c r="A67" s="2">
        <v>5</v>
      </c>
      <c r="B67" s="24" t="s">
        <v>264</v>
      </c>
      <c r="C67" s="1" t="s">
        <v>265</v>
      </c>
      <c r="D67" s="1" t="s">
        <v>266</v>
      </c>
      <c r="E67" s="2" t="s">
        <v>267</v>
      </c>
      <c r="F67" s="1" t="s">
        <v>268</v>
      </c>
      <c r="G67" s="9">
        <v>78.5</v>
      </c>
      <c r="I67" s="1" t="s">
        <v>269</v>
      </c>
      <c r="J67" s="9">
        <v>0</v>
      </c>
      <c r="L67" s="11">
        <f>SUM(G67+J67)</f>
        <v>78.5</v>
      </c>
      <c r="M67" s="21">
        <f>SUM(H67+K67)</f>
        <v>0</v>
      </c>
    </row>
    <row r="68" spans="1:13" ht="12.75">
      <c r="A68" s="2">
        <v>6</v>
      </c>
      <c r="B68" s="25" t="s">
        <v>299</v>
      </c>
      <c r="C68" s="1" t="s">
        <v>300</v>
      </c>
      <c r="D68" s="1" t="s">
        <v>301</v>
      </c>
      <c r="E68" s="2" t="s">
        <v>199</v>
      </c>
      <c r="F68" s="1" t="s">
        <v>302</v>
      </c>
      <c r="G68" s="9">
        <v>78</v>
      </c>
      <c r="I68" s="1" t="s">
        <v>303</v>
      </c>
      <c r="J68" s="9">
        <v>0</v>
      </c>
      <c r="L68" s="11">
        <f>SUM(G68+J68)</f>
        <v>78</v>
      </c>
      <c r="M68" s="21">
        <f>SUM(H68+K68)</f>
        <v>0</v>
      </c>
    </row>
    <row r="69" spans="1:13" ht="12.75">
      <c r="A69" s="2">
        <v>7</v>
      </c>
      <c r="B69" s="24" t="s">
        <v>259</v>
      </c>
      <c r="C69" s="1" t="s">
        <v>260</v>
      </c>
      <c r="D69" s="1" t="s">
        <v>261</v>
      </c>
      <c r="E69" s="2" t="s">
        <v>96</v>
      </c>
      <c r="F69" s="1" t="s">
        <v>262</v>
      </c>
      <c r="G69" s="9">
        <v>76</v>
      </c>
      <c r="I69" s="1" t="s">
        <v>263</v>
      </c>
      <c r="J69" s="9">
        <v>0</v>
      </c>
      <c r="L69" s="11">
        <f>SUM(G69+J69)</f>
        <v>76</v>
      </c>
      <c r="M69" s="21">
        <f>SUM(H69+K69)</f>
        <v>0</v>
      </c>
    </row>
    <row r="70" spans="1:13" ht="12.75">
      <c r="A70" s="2">
        <v>8</v>
      </c>
      <c r="B70" s="24" t="s">
        <v>278</v>
      </c>
      <c r="C70" s="2" t="s">
        <v>279</v>
      </c>
      <c r="D70" s="1" t="s">
        <v>280</v>
      </c>
      <c r="E70" s="2" t="s">
        <v>199</v>
      </c>
      <c r="F70" s="1" t="s">
        <v>281</v>
      </c>
      <c r="G70" s="9">
        <v>74.5</v>
      </c>
      <c r="I70" s="1" t="s">
        <v>282</v>
      </c>
      <c r="J70" s="9">
        <v>0</v>
      </c>
      <c r="L70" s="11">
        <f>SUM(G70+J70)</f>
        <v>74.5</v>
      </c>
      <c r="M70" s="21">
        <f>SUM(H70+K70)</f>
        <v>0</v>
      </c>
    </row>
    <row r="71" spans="1:13" ht="12.75">
      <c r="A71" s="2">
        <v>9</v>
      </c>
      <c r="B71" s="24" t="s">
        <v>288</v>
      </c>
      <c r="C71" s="1" t="s">
        <v>289</v>
      </c>
      <c r="D71" s="1" t="s">
        <v>290</v>
      </c>
      <c r="E71" s="2" t="s">
        <v>152</v>
      </c>
      <c r="F71" s="1" t="s">
        <v>291</v>
      </c>
      <c r="G71" s="9">
        <v>0</v>
      </c>
      <c r="I71" s="1" t="s">
        <v>292</v>
      </c>
      <c r="L71" s="11">
        <f>SUM(G71+J71)</f>
        <v>0</v>
      </c>
      <c r="M71" s="21">
        <f>SUM(H71+K71)</f>
        <v>0</v>
      </c>
    </row>
    <row r="72" spans="1:12" ht="12.75">
      <c r="A72" s="1"/>
      <c r="B72" s="24" t="s">
        <v>270</v>
      </c>
      <c r="C72" s="1" t="s">
        <v>260</v>
      </c>
      <c r="D72" s="1" t="s">
        <v>271</v>
      </c>
      <c r="E72" s="2" t="s">
        <v>199</v>
      </c>
      <c r="F72" s="1" t="s">
        <v>272</v>
      </c>
      <c r="G72" s="9" t="s">
        <v>366</v>
      </c>
      <c r="I72" s="1"/>
      <c r="L72" s="11"/>
    </row>
    <row r="73" spans="2:13" ht="12.75">
      <c r="B73" s="24" t="s">
        <v>264</v>
      </c>
      <c r="C73" s="1" t="s">
        <v>265</v>
      </c>
      <c r="D73" s="1" t="s">
        <v>266</v>
      </c>
      <c r="E73" s="2" t="s">
        <v>267</v>
      </c>
      <c r="F73" s="1" t="s">
        <v>268</v>
      </c>
      <c r="G73" s="9">
        <v>78.5</v>
      </c>
      <c r="I73" s="1" t="s">
        <v>269</v>
      </c>
      <c r="J73" s="9" t="s">
        <v>366</v>
      </c>
      <c r="L73" s="11"/>
      <c r="M73" s="21">
        <f>SUM(H73+K73)</f>
        <v>0</v>
      </c>
    </row>
    <row r="74" spans="2:13" ht="12.75">
      <c r="B74" s="24" t="s">
        <v>264</v>
      </c>
      <c r="C74" s="1" t="s">
        <v>265</v>
      </c>
      <c r="D74" s="1" t="s">
        <v>266</v>
      </c>
      <c r="E74" s="2" t="s">
        <v>267</v>
      </c>
      <c r="F74" s="1" t="s">
        <v>268</v>
      </c>
      <c r="G74" s="9">
        <v>78.5</v>
      </c>
      <c r="I74" s="1" t="s">
        <v>269</v>
      </c>
      <c r="J74" s="9" t="s">
        <v>366</v>
      </c>
      <c r="L74" s="11"/>
      <c r="M74" s="21">
        <f>SUM(H74+K74)</f>
        <v>0</v>
      </c>
    </row>
    <row r="75" spans="2:12" ht="12.75">
      <c r="B75" s="24"/>
      <c r="E75" s="2"/>
      <c r="I75" s="1"/>
      <c r="L75" s="11"/>
    </row>
    <row r="76" spans="2:12" ht="12.75">
      <c r="B76" s="24"/>
      <c r="E76" s="2"/>
      <c r="I76" s="1"/>
      <c r="L76" s="11"/>
    </row>
    <row r="78" spans="1:3" ht="15" customHeight="1">
      <c r="A78" s="5" t="s">
        <v>9</v>
      </c>
      <c r="C78" s="2"/>
    </row>
    <row r="79" spans="1:13" ht="12.75">
      <c r="A79" s="2">
        <v>1</v>
      </c>
      <c r="B79" s="24" t="s">
        <v>122</v>
      </c>
      <c r="C79" s="7" t="s">
        <v>123</v>
      </c>
      <c r="D79" s="7" t="s">
        <v>124</v>
      </c>
      <c r="E79" s="3" t="s">
        <v>34</v>
      </c>
      <c r="G79" s="9">
        <v>9.2</v>
      </c>
      <c r="J79" s="9">
        <v>9.2</v>
      </c>
      <c r="L79" s="11">
        <f>SUM(G79+J79)</f>
        <v>18.4</v>
      </c>
      <c r="M79" s="21">
        <f>SUM(H79+K79)</f>
        <v>0</v>
      </c>
    </row>
    <row r="80" spans="1:13" ht="12.75">
      <c r="A80" s="2">
        <v>2</v>
      </c>
      <c r="B80" s="24" t="s">
        <v>101</v>
      </c>
      <c r="C80" s="7" t="s">
        <v>102</v>
      </c>
      <c r="D80" s="7" t="s">
        <v>103</v>
      </c>
      <c r="E80" s="7" t="s">
        <v>34</v>
      </c>
      <c r="G80" s="9">
        <v>9.39</v>
      </c>
      <c r="I80" s="6"/>
      <c r="J80" s="9">
        <v>10.8</v>
      </c>
      <c r="L80" s="11">
        <f>SUM(G80+J80)</f>
        <v>20.19</v>
      </c>
      <c r="M80" s="21">
        <f>SUM(H80+K80)</f>
        <v>0</v>
      </c>
    </row>
    <row r="81" spans="1:13" ht="12.75">
      <c r="A81" s="2">
        <v>3</v>
      </c>
      <c r="B81" s="24" t="s">
        <v>116</v>
      </c>
      <c r="C81" s="7" t="s">
        <v>117</v>
      </c>
      <c r="D81" s="7" t="s">
        <v>118</v>
      </c>
      <c r="E81" s="3" t="s">
        <v>34</v>
      </c>
      <c r="G81" s="9">
        <v>11.5</v>
      </c>
      <c r="J81" s="9">
        <v>8.7</v>
      </c>
      <c r="L81" s="11">
        <f>SUM(G81+J81)</f>
        <v>20.2</v>
      </c>
      <c r="M81" s="21">
        <f>SUM(H81+K81)</f>
        <v>0</v>
      </c>
    </row>
    <row r="82" spans="1:13" ht="12.75">
      <c r="A82" s="2">
        <v>4</v>
      </c>
      <c r="B82" s="24" t="s">
        <v>125</v>
      </c>
      <c r="C82" s="7" t="s">
        <v>126</v>
      </c>
      <c r="D82" s="7" t="s">
        <v>127</v>
      </c>
      <c r="E82" s="7" t="s">
        <v>128</v>
      </c>
      <c r="F82" s="2"/>
      <c r="G82" s="9">
        <v>21.2</v>
      </c>
      <c r="I82" s="6"/>
      <c r="J82" s="9">
        <v>0</v>
      </c>
      <c r="L82" s="11">
        <f>SUM(G82+J82)</f>
        <v>21.2</v>
      </c>
      <c r="M82" s="21">
        <f>SUM(H82+K82)</f>
        <v>0</v>
      </c>
    </row>
    <row r="83" spans="1:13" ht="12.75">
      <c r="A83" s="2">
        <v>5</v>
      </c>
      <c r="B83" s="24" t="s">
        <v>129</v>
      </c>
      <c r="C83" s="1" t="s">
        <v>130</v>
      </c>
      <c r="D83" s="1" t="s">
        <v>131</v>
      </c>
      <c r="E83" s="1" t="s">
        <v>34</v>
      </c>
      <c r="G83" s="9">
        <v>13.3</v>
      </c>
      <c r="J83" s="9">
        <v>12.4</v>
      </c>
      <c r="L83" s="11">
        <f>SUM(G83+J83)</f>
        <v>25.700000000000003</v>
      </c>
      <c r="M83" s="21">
        <f>SUM(H83+K83)</f>
        <v>0</v>
      </c>
    </row>
    <row r="84" spans="1:13" ht="12.75">
      <c r="A84" s="2">
        <v>6</v>
      </c>
      <c r="B84" s="24" t="s">
        <v>132</v>
      </c>
      <c r="C84" s="7" t="s">
        <v>73</v>
      </c>
      <c r="D84" s="7" t="s">
        <v>35</v>
      </c>
      <c r="E84" s="7" t="s">
        <v>36</v>
      </c>
      <c r="F84" s="8"/>
      <c r="G84" s="9">
        <v>0</v>
      </c>
      <c r="I84" s="6"/>
      <c r="J84" s="9">
        <v>8.7</v>
      </c>
      <c r="L84" s="11">
        <f>SUM(G84+J84)</f>
        <v>8.7</v>
      </c>
      <c r="M84" s="21">
        <f>SUM(H84+K84)</f>
        <v>0</v>
      </c>
    </row>
    <row r="85" spans="1:13" ht="12.75">
      <c r="A85" s="2">
        <v>7</v>
      </c>
      <c r="B85" s="24" t="s">
        <v>106</v>
      </c>
      <c r="C85" s="7" t="s">
        <v>107</v>
      </c>
      <c r="D85" s="7" t="s">
        <v>108</v>
      </c>
      <c r="E85" s="7" t="s">
        <v>109</v>
      </c>
      <c r="F85" s="2"/>
      <c r="G85" s="9">
        <v>0</v>
      </c>
      <c r="I85" s="6"/>
      <c r="J85" s="9">
        <v>9</v>
      </c>
      <c r="L85" s="11">
        <f>SUM(G85+J85)</f>
        <v>9</v>
      </c>
      <c r="M85" s="21">
        <f>SUM(H85+K85)</f>
        <v>0</v>
      </c>
    </row>
    <row r="86" spans="1:13" ht="12.75">
      <c r="A86" s="2">
        <v>8</v>
      </c>
      <c r="B86" s="24" t="s">
        <v>113</v>
      </c>
      <c r="C86" s="7" t="s">
        <v>114</v>
      </c>
      <c r="D86" s="7" t="s">
        <v>115</v>
      </c>
      <c r="E86" s="7" t="s">
        <v>96</v>
      </c>
      <c r="F86" s="2"/>
      <c r="G86" s="9">
        <v>12.33</v>
      </c>
      <c r="I86" s="6"/>
      <c r="J86" s="9">
        <v>0</v>
      </c>
      <c r="L86" s="11">
        <f>SUM(G86+J86)</f>
        <v>12.33</v>
      </c>
      <c r="M86" s="21">
        <f>SUM(H86+K86)</f>
        <v>0</v>
      </c>
    </row>
    <row r="87" spans="1:13" ht="12.75">
      <c r="A87" s="2">
        <v>9</v>
      </c>
      <c r="B87" s="24" t="s">
        <v>110</v>
      </c>
      <c r="C87" s="7" t="s">
        <v>111</v>
      </c>
      <c r="D87" s="7" t="s">
        <v>112</v>
      </c>
      <c r="E87" s="3" t="s">
        <v>34</v>
      </c>
      <c r="G87" s="9">
        <v>15.7</v>
      </c>
      <c r="J87" s="9">
        <v>0</v>
      </c>
      <c r="L87" s="11">
        <f>SUM(G87+J87)</f>
        <v>15.7</v>
      </c>
      <c r="M87" s="21">
        <f>SUM(H87+K87)</f>
        <v>0</v>
      </c>
    </row>
    <row r="88" spans="1:13" ht="12.75">
      <c r="A88" s="2">
        <v>10</v>
      </c>
      <c r="B88" s="24" t="s">
        <v>119</v>
      </c>
      <c r="C88" s="7" t="s">
        <v>120</v>
      </c>
      <c r="D88" s="7" t="s">
        <v>121</v>
      </c>
      <c r="E88" s="3" t="s">
        <v>34</v>
      </c>
      <c r="G88" s="9">
        <v>0</v>
      </c>
      <c r="J88" s="9">
        <v>0</v>
      </c>
      <c r="L88" s="11">
        <f>SUM(G88+J88)</f>
        <v>0</v>
      </c>
      <c r="M88" s="21">
        <f>SUM(H88+K88)</f>
        <v>0</v>
      </c>
    </row>
    <row r="89" spans="1:13" ht="12.75">
      <c r="A89" s="2">
        <v>11</v>
      </c>
      <c r="B89" s="24" t="s">
        <v>104</v>
      </c>
      <c r="C89" s="7" t="s">
        <v>105</v>
      </c>
      <c r="D89" s="7" t="s">
        <v>81</v>
      </c>
      <c r="E89" s="7" t="s">
        <v>34</v>
      </c>
      <c r="F89" s="2"/>
      <c r="G89" s="9">
        <v>0</v>
      </c>
      <c r="I89" s="6"/>
      <c r="J89" s="9">
        <v>0</v>
      </c>
      <c r="L89" s="11">
        <f>SUM(G89+J89)</f>
        <v>0</v>
      </c>
      <c r="M89" s="21">
        <f>SUM(H89+K89)</f>
        <v>0</v>
      </c>
    </row>
    <row r="90" spans="2:12" ht="12.75">
      <c r="B90" s="24"/>
      <c r="C90" s="7"/>
      <c r="D90" s="7"/>
      <c r="E90" s="7"/>
      <c r="F90" s="8"/>
      <c r="I90" s="6"/>
      <c r="L90" s="11"/>
    </row>
    <row r="91" ht="12.75">
      <c r="B91" s="1"/>
    </row>
    <row r="92" spans="1:3" ht="12.75">
      <c r="A92" s="5" t="s">
        <v>16</v>
      </c>
      <c r="B92" s="1"/>
      <c r="C92" s="7"/>
    </row>
    <row r="93" spans="1:13" ht="12.75">
      <c r="A93" s="2">
        <v>1</v>
      </c>
      <c r="B93" s="36" t="s">
        <v>24</v>
      </c>
      <c r="C93" s="1" t="s">
        <v>25</v>
      </c>
      <c r="D93" s="7" t="s">
        <v>26</v>
      </c>
      <c r="E93" s="2" t="s">
        <v>27</v>
      </c>
      <c r="G93" s="9">
        <v>2.9</v>
      </c>
      <c r="I93" s="9"/>
      <c r="J93" s="10">
        <v>3.5</v>
      </c>
      <c r="K93" s="20"/>
      <c r="L93" s="11">
        <f>SUM(G93+J93)</f>
        <v>6.4</v>
      </c>
      <c r="M93" s="21">
        <f>SUM(H93+K93)</f>
        <v>0</v>
      </c>
    </row>
    <row r="94" spans="1:13" ht="12.75">
      <c r="A94" s="2">
        <v>2</v>
      </c>
      <c r="B94" s="36" t="s">
        <v>56</v>
      </c>
      <c r="C94" s="1" t="s">
        <v>47</v>
      </c>
      <c r="D94" s="1" t="s">
        <v>48</v>
      </c>
      <c r="E94" s="2" t="s">
        <v>34</v>
      </c>
      <c r="G94" s="9">
        <v>4.9</v>
      </c>
      <c r="I94" s="9"/>
      <c r="J94" s="10">
        <v>3.6</v>
      </c>
      <c r="K94" s="20"/>
      <c r="L94" s="11">
        <f>SUM(G94+J94)</f>
        <v>8.5</v>
      </c>
      <c r="M94" s="21">
        <f>SUM(H94+K94)</f>
        <v>0</v>
      </c>
    </row>
    <row r="95" spans="1:13" ht="12.75">
      <c r="A95" s="2">
        <v>3</v>
      </c>
      <c r="B95" s="36" t="s">
        <v>52</v>
      </c>
      <c r="C95" s="1" t="s">
        <v>37</v>
      </c>
      <c r="D95" s="1" t="s">
        <v>38</v>
      </c>
      <c r="E95" s="2" t="s">
        <v>39</v>
      </c>
      <c r="G95" s="9">
        <v>3.2</v>
      </c>
      <c r="I95" s="9"/>
      <c r="J95" s="10">
        <v>12.5</v>
      </c>
      <c r="K95" s="20"/>
      <c r="L95" s="11">
        <f>SUM(G95+J95)</f>
        <v>15.7</v>
      </c>
      <c r="M95" s="21">
        <f>SUM(H95+K95)</f>
        <v>0</v>
      </c>
    </row>
    <row r="96" spans="1:13" ht="12.75">
      <c r="A96" s="2">
        <v>5</v>
      </c>
      <c r="B96" s="36" t="s">
        <v>31</v>
      </c>
      <c r="C96" s="1" t="s">
        <v>32</v>
      </c>
      <c r="D96" s="1" t="s">
        <v>33</v>
      </c>
      <c r="E96" s="2" t="s">
        <v>34</v>
      </c>
      <c r="G96" s="9">
        <v>3</v>
      </c>
      <c r="I96" s="9"/>
      <c r="J96" s="10">
        <v>13.4</v>
      </c>
      <c r="K96" s="20"/>
      <c r="L96" s="11">
        <f>SUM(G96+J96)</f>
        <v>16.4</v>
      </c>
      <c r="M96" s="21">
        <f>SUM(H96+K96)</f>
        <v>0</v>
      </c>
    </row>
    <row r="97" spans="1:13" ht="12.75">
      <c r="A97" s="2">
        <v>6</v>
      </c>
      <c r="B97" s="36" t="s">
        <v>20</v>
      </c>
      <c r="C97" s="1" t="s">
        <v>21</v>
      </c>
      <c r="D97" s="1" t="s">
        <v>22</v>
      </c>
      <c r="E97" s="2" t="s">
        <v>23</v>
      </c>
      <c r="G97" s="9">
        <v>2.4</v>
      </c>
      <c r="I97" s="9"/>
      <c r="J97" s="10">
        <v>0</v>
      </c>
      <c r="K97" s="20"/>
      <c r="L97" s="11">
        <f>SUM(G97+J97)</f>
        <v>2.4</v>
      </c>
      <c r="M97" s="21">
        <f>SUM(H97+K97)</f>
        <v>0</v>
      </c>
    </row>
    <row r="98" spans="1:13" ht="12.75">
      <c r="A98" s="2">
        <v>7</v>
      </c>
      <c r="B98" s="36" t="s">
        <v>28</v>
      </c>
      <c r="C98" s="1" t="s">
        <v>29</v>
      </c>
      <c r="D98" s="1" t="s">
        <v>30</v>
      </c>
      <c r="E98" s="2" t="s">
        <v>27</v>
      </c>
      <c r="G98" s="9">
        <v>0</v>
      </c>
      <c r="I98" s="9"/>
      <c r="J98" s="10">
        <v>2.6</v>
      </c>
      <c r="K98" s="20"/>
      <c r="L98" s="11">
        <f>SUM(G98+J98)</f>
        <v>2.6</v>
      </c>
      <c r="M98" s="21">
        <f>SUM(H98+K98)</f>
        <v>0</v>
      </c>
    </row>
    <row r="99" spans="1:13" ht="12.75">
      <c r="A99" s="2">
        <v>8</v>
      </c>
      <c r="B99" s="36" t="s">
        <v>53</v>
      </c>
      <c r="C99" s="1" t="s">
        <v>41</v>
      </c>
      <c r="D99" s="1" t="s">
        <v>42</v>
      </c>
      <c r="E99" s="2" t="s">
        <v>34</v>
      </c>
      <c r="G99" s="9">
        <v>2.9</v>
      </c>
      <c r="I99" s="9"/>
      <c r="J99" s="10">
        <v>0</v>
      </c>
      <c r="K99" s="20"/>
      <c r="L99" s="11">
        <f>SUM(G99+J99)</f>
        <v>2.9</v>
      </c>
      <c r="M99" s="21">
        <f>SUM(H99+K99)</f>
        <v>0</v>
      </c>
    </row>
    <row r="100" spans="1:13" ht="13.5" thickBot="1">
      <c r="A100" s="2">
        <v>9</v>
      </c>
      <c r="B100" s="37" t="s">
        <v>359</v>
      </c>
      <c r="C100" s="26" t="s">
        <v>360</v>
      </c>
      <c r="D100" s="1" t="s">
        <v>365</v>
      </c>
      <c r="E100" s="2" t="s">
        <v>36</v>
      </c>
      <c r="F100" s="12"/>
      <c r="G100" s="9">
        <v>3.4</v>
      </c>
      <c r="I100" s="9"/>
      <c r="J100" s="10">
        <v>0</v>
      </c>
      <c r="K100" s="20"/>
      <c r="L100" s="11">
        <f>SUM(G100+J100)</f>
        <v>3.4</v>
      </c>
      <c r="M100" s="21">
        <f>SUM(H100+K100)</f>
        <v>0</v>
      </c>
    </row>
    <row r="101" spans="1:13" ht="12.75">
      <c r="A101" s="2">
        <v>10</v>
      </c>
      <c r="B101" s="36" t="s">
        <v>54</v>
      </c>
      <c r="C101" s="1" t="s">
        <v>43</v>
      </c>
      <c r="D101" s="1" t="s">
        <v>44</v>
      </c>
      <c r="E101" s="2" t="s">
        <v>27</v>
      </c>
      <c r="G101" s="9">
        <v>4</v>
      </c>
      <c r="I101" s="9"/>
      <c r="J101" s="10">
        <v>0</v>
      </c>
      <c r="K101" s="20"/>
      <c r="L101" s="11">
        <f>SUM(G101+J101)</f>
        <v>4</v>
      </c>
      <c r="M101" s="21">
        <f>SUM(H101+K101)</f>
        <v>0</v>
      </c>
    </row>
    <row r="102" spans="1:13" ht="12.75">
      <c r="A102" s="2">
        <v>11</v>
      </c>
      <c r="B102" s="36" t="s">
        <v>55</v>
      </c>
      <c r="C102" s="1" t="s">
        <v>45</v>
      </c>
      <c r="D102" s="1" t="s">
        <v>46</v>
      </c>
      <c r="E102" s="2" t="s">
        <v>34</v>
      </c>
      <c r="G102" s="9">
        <v>12.3</v>
      </c>
      <c r="I102" s="9"/>
      <c r="J102" s="10">
        <v>0</v>
      </c>
      <c r="K102" s="20"/>
      <c r="L102" s="11">
        <f>SUM(G102+J102)</f>
        <v>12.3</v>
      </c>
      <c r="M102" s="21">
        <f>SUM(H102+K102)</f>
        <v>0</v>
      </c>
    </row>
    <row r="103" spans="1:13" ht="12.75">
      <c r="A103" s="2">
        <v>12</v>
      </c>
      <c r="B103" s="38" t="s">
        <v>49</v>
      </c>
      <c r="C103" s="1" t="s">
        <v>50</v>
      </c>
      <c r="D103" s="1" t="s">
        <v>51</v>
      </c>
      <c r="E103" s="2" t="s">
        <v>34</v>
      </c>
      <c r="G103" s="9">
        <v>0</v>
      </c>
      <c r="I103" s="9"/>
      <c r="J103" s="10">
        <v>0</v>
      </c>
      <c r="K103" s="20"/>
      <c r="L103" s="11">
        <f>SUM(G103+J103)</f>
        <v>0</v>
      </c>
      <c r="M103" s="21">
        <f>SUM(H103+K103)</f>
        <v>0</v>
      </c>
    </row>
    <row r="104" spans="2:12" ht="12.75">
      <c r="B104" s="38"/>
      <c r="E104" s="2"/>
      <c r="I104" s="9"/>
      <c r="J104" s="10"/>
      <c r="K104" s="20"/>
      <c r="L104" s="11"/>
    </row>
    <row r="105" spans="2:12" ht="12.75">
      <c r="B105" s="36"/>
      <c r="E105" s="2"/>
      <c r="I105" s="9"/>
      <c r="J105" s="10"/>
      <c r="K105" s="20"/>
      <c r="L105" s="11"/>
    </row>
    <row r="106" spans="1:12" ht="12.75">
      <c r="A106" s="5" t="s">
        <v>10</v>
      </c>
      <c r="E106" s="2"/>
      <c r="I106" s="9"/>
      <c r="J106" s="10"/>
      <c r="K106" s="20"/>
      <c r="L106" s="11"/>
    </row>
    <row r="107" spans="1:13" ht="12.75">
      <c r="A107" s="2">
        <v>1</v>
      </c>
      <c r="B107" s="24" t="s">
        <v>133</v>
      </c>
      <c r="C107" s="7" t="s">
        <v>134</v>
      </c>
      <c r="D107" s="7" t="s">
        <v>78</v>
      </c>
      <c r="E107" s="3" t="s">
        <v>34</v>
      </c>
      <c r="G107" s="9">
        <v>17.27</v>
      </c>
      <c r="I107" s="6"/>
      <c r="J107" s="9">
        <v>17.29</v>
      </c>
      <c r="L107" s="11">
        <f>SUM(G107+J107)</f>
        <v>34.56</v>
      </c>
      <c r="M107" s="21">
        <f>SUM(H107+K107)</f>
        <v>0</v>
      </c>
    </row>
    <row r="108" spans="1:13" ht="12.75">
      <c r="A108" s="2">
        <v>2</v>
      </c>
      <c r="B108" s="24" t="s">
        <v>141</v>
      </c>
      <c r="C108" s="7" t="s">
        <v>142</v>
      </c>
      <c r="D108" s="7" t="s">
        <v>143</v>
      </c>
      <c r="E108" s="7" t="s">
        <v>144</v>
      </c>
      <c r="G108" s="9">
        <v>17.66</v>
      </c>
      <c r="I108" s="9"/>
      <c r="J108" s="9">
        <v>17.33</v>
      </c>
      <c r="K108" s="20"/>
      <c r="L108" s="11">
        <f>SUM(G108+J108)</f>
        <v>34.989999999999995</v>
      </c>
      <c r="M108" s="21">
        <f>SUM(H108+K108)</f>
        <v>0</v>
      </c>
    </row>
    <row r="109" spans="1:13" ht="12.75">
      <c r="A109" s="2">
        <v>3</v>
      </c>
      <c r="B109" s="24" t="s">
        <v>138</v>
      </c>
      <c r="C109" s="7" t="s">
        <v>139</v>
      </c>
      <c r="D109" s="7" t="s">
        <v>140</v>
      </c>
      <c r="E109" s="7" t="s">
        <v>34</v>
      </c>
      <c r="G109" s="9">
        <v>17.95</v>
      </c>
      <c r="I109" s="9"/>
      <c r="J109" s="10">
        <v>17.3</v>
      </c>
      <c r="K109" s="20"/>
      <c r="L109" s="11">
        <f>SUM(G109+J109)</f>
        <v>35.25</v>
      </c>
      <c r="M109" s="21">
        <f>SUM(H109+K109)</f>
        <v>0</v>
      </c>
    </row>
    <row r="110" spans="1:13" ht="12.75">
      <c r="A110" s="2">
        <v>4</v>
      </c>
      <c r="B110" s="24" t="s">
        <v>158</v>
      </c>
      <c r="C110" s="7" t="s">
        <v>159</v>
      </c>
      <c r="D110" s="7" t="s">
        <v>160</v>
      </c>
      <c r="E110" s="7" t="s">
        <v>34</v>
      </c>
      <c r="G110" s="9">
        <v>17.95</v>
      </c>
      <c r="I110" s="9"/>
      <c r="J110" s="10">
        <v>17.75</v>
      </c>
      <c r="K110" s="20"/>
      <c r="L110" s="11">
        <f>SUM(G110+J110)</f>
        <v>35.7</v>
      </c>
      <c r="M110" s="21">
        <f>SUM(H110+K110)</f>
        <v>0</v>
      </c>
    </row>
    <row r="111" spans="1:13" ht="12.75">
      <c r="A111" s="2">
        <v>5</v>
      </c>
      <c r="B111" s="24" t="s">
        <v>145</v>
      </c>
      <c r="C111" s="7" t="s">
        <v>146</v>
      </c>
      <c r="D111" s="7" t="s">
        <v>147</v>
      </c>
      <c r="E111" s="7" t="s">
        <v>148</v>
      </c>
      <c r="F111" s="12"/>
      <c r="G111" s="9">
        <v>17.74</v>
      </c>
      <c r="I111" s="9"/>
      <c r="J111" s="10">
        <v>18.06</v>
      </c>
      <c r="K111" s="20"/>
      <c r="L111" s="11">
        <f>SUM(G111+J111)</f>
        <v>35.8</v>
      </c>
      <c r="M111" s="21">
        <f>SUM(H111+K111)</f>
        <v>0</v>
      </c>
    </row>
    <row r="112" spans="1:13" ht="12.75">
      <c r="A112" s="2">
        <v>6</v>
      </c>
      <c r="B112" s="24" t="s">
        <v>164</v>
      </c>
      <c r="C112" s="7" t="s">
        <v>165</v>
      </c>
      <c r="D112" s="7" t="s">
        <v>166</v>
      </c>
      <c r="E112" s="7" t="s">
        <v>144</v>
      </c>
      <c r="G112" s="9">
        <v>18.12</v>
      </c>
      <c r="I112" s="9"/>
      <c r="J112" s="10">
        <v>18.05</v>
      </c>
      <c r="K112" s="20"/>
      <c r="L112" s="11">
        <f>SUM(G112+J112)</f>
        <v>36.17</v>
      </c>
      <c r="M112" s="21">
        <f>SUM(H112+K112)</f>
        <v>0</v>
      </c>
    </row>
    <row r="113" spans="1:13" ht="12.75">
      <c r="A113" s="2">
        <v>7</v>
      </c>
      <c r="B113" s="24" t="s">
        <v>135</v>
      </c>
      <c r="C113" s="7" t="s">
        <v>136</v>
      </c>
      <c r="D113" s="7" t="s">
        <v>137</v>
      </c>
      <c r="E113" s="3" t="s">
        <v>34</v>
      </c>
      <c r="G113" s="9">
        <v>22.71</v>
      </c>
      <c r="I113" s="9"/>
      <c r="J113" s="10">
        <v>16.97</v>
      </c>
      <c r="K113" s="20"/>
      <c r="L113" s="11">
        <f>SUM(G113+J113)</f>
        <v>39.68</v>
      </c>
      <c r="M113" s="21">
        <f>SUM(H113+K113)</f>
        <v>0</v>
      </c>
    </row>
    <row r="114" spans="1:13" ht="12.75">
      <c r="A114" s="2">
        <v>8</v>
      </c>
      <c r="B114" s="24" t="s">
        <v>149</v>
      </c>
      <c r="C114" s="7" t="s">
        <v>150</v>
      </c>
      <c r="D114" s="7" t="s">
        <v>151</v>
      </c>
      <c r="E114" s="3" t="s">
        <v>152</v>
      </c>
      <c r="G114" s="9">
        <v>25.33</v>
      </c>
      <c r="I114" s="9"/>
      <c r="J114" s="10">
        <v>18</v>
      </c>
      <c r="K114" s="20"/>
      <c r="L114" s="11">
        <f>SUM(G114+J114)</f>
        <v>43.33</v>
      </c>
      <c r="M114" s="21">
        <f>SUM(H114+K114)</f>
        <v>0</v>
      </c>
    </row>
    <row r="115" spans="1:13" ht="12.75">
      <c r="A115" s="2">
        <v>9</v>
      </c>
      <c r="B115" s="24" t="s">
        <v>153</v>
      </c>
      <c r="C115" s="7" t="s">
        <v>154</v>
      </c>
      <c r="D115" s="7" t="s">
        <v>22</v>
      </c>
      <c r="E115" s="7" t="s">
        <v>23</v>
      </c>
      <c r="G115" s="9">
        <v>25.33</v>
      </c>
      <c r="I115" s="9"/>
      <c r="J115" s="10">
        <v>18.32</v>
      </c>
      <c r="K115" s="20"/>
      <c r="L115" s="11">
        <f>SUM(G115+J115)</f>
        <v>43.65</v>
      </c>
      <c r="M115" s="21">
        <f>SUM(H115+K115)</f>
        <v>0</v>
      </c>
    </row>
    <row r="116" spans="1:13" ht="12.75">
      <c r="A116" s="2">
        <v>10</v>
      </c>
      <c r="B116" s="24" t="s">
        <v>161</v>
      </c>
      <c r="C116" s="7" t="s">
        <v>162</v>
      </c>
      <c r="D116" s="7" t="s">
        <v>163</v>
      </c>
      <c r="E116" s="7" t="s">
        <v>148</v>
      </c>
      <c r="G116" s="9">
        <v>17.75</v>
      </c>
      <c r="I116" s="9"/>
      <c r="J116" s="10">
        <v>27.11</v>
      </c>
      <c r="K116" s="20"/>
      <c r="L116" s="11">
        <f>SUM(G116+J116)</f>
        <v>44.86</v>
      </c>
      <c r="M116" s="21">
        <f>SUM(H116+K116)</f>
        <v>0</v>
      </c>
    </row>
    <row r="117" spans="1:13" ht="12.75">
      <c r="A117" s="2">
        <v>11</v>
      </c>
      <c r="B117" s="24" t="s">
        <v>155</v>
      </c>
      <c r="C117" s="7" t="s">
        <v>156</v>
      </c>
      <c r="D117" s="7" t="s">
        <v>157</v>
      </c>
      <c r="E117" s="3" t="s">
        <v>34</v>
      </c>
      <c r="G117" s="9">
        <v>17.35</v>
      </c>
      <c r="I117" s="6"/>
      <c r="J117" s="9">
        <v>0</v>
      </c>
      <c r="L117" s="11">
        <f>SUM(G117+J117)</f>
        <v>17.35</v>
      </c>
      <c r="M117" s="21">
        <f>SUM(H117+K117)</f>
        <v>0</v>
      </c>
    </row>
    <row r="118" spans="2:12" ht="12.75">
      <c r="B118" s="24"/>
      <c r="C118" s="7"/>
      <c r="D118" s="7"/>
      <c r="E118" s="3"/>
      <c r="I118" s="6"/>
      <c r="L118" s="11"/>
    </row>
    <row r="119" spans="2:12" ht="12.75">
      <c r="B119" s="1"/>
      <c r="I119" s="6"/>
      <c r="L119" s="11"/>
    </row>
    <row r="120" spans="1:12" ht="12.75">
      <c r="A120" s="5" t="s">
        <v>11</v>
      </c>
      <c r="B120" s="1"/>
      <c r="I120" s="6"/>
      <c r="L120" s="11"/>
    </row>
    <row r="121" spans="1:7" ht="12.75">
      <c r="A121" s="2">
        <v>1</v>
      </c>
      <c r="B121" s="24" t="s">
        <v>167</v>
      </c>
      <c r="C121" s="1" t="s">
        <v>168</v>
      </c>
      <c r="D121" s="1" t="s">
        <v>169</v>
      </c>
      <c r="E121" s="2" t="s">
        <v>96</v>
      </c>
      <c r="F121" s="1" t="s">
        <v>250</v>
      </c>
      <c r="G121" s="9">
        <v>0</v>
      </c>
    </row>
    <row r="122" spans="1:12" ht="12.75">
      <c r="A122" s="2">
        <v>2</v>
      </c>
      <c r="B122" s="24" t="s">
        <v>170</v>
      </c>
      <c r="C122" s="1" t="s">
        <v>171</v>
      </c>
      <c r="D122" s="7" t="s">
        <v>172</v>
      </c>
      <c r="E122" s="2" t="s">
        <v>173</v>
      </c>
      <c r="F122" s="1" t="s">
        <v>251</v>
      </c>
      <c r="G122" s="9">
        <v>0</v>
      </c>
      <c r="I122" s="6"/>
      <c r="L122" s="11"/>
    </row>
    <row r="123" spans="1:12" ht="12.75">
      <c r="A123" s="2">
        <v>3</v>
      </c>
      <c r="B123" s="24" t="s">
        <v>174</v>
      </c>
      <c r="C123" s="2" t="s">
        <v>175</v>
      </c>
      <c r="D123" s="1" t="s">
        <v>176</v>
      </c>
      <c r="E123" s="2" t="s">
        <v>96</v>
      </c>
      <c r="F123" s="1" t="s">
        <v>252</v>
      </c>
      <c r="G123" s="9">
        <v>0</v>
      </c>
      <c r="I123" s="6"/>
      <c r="L123" s="11"/>
    </row>
    <row r="124" spans="1:12" ht="12.75">
      <c r="A124" s="2">
        <v>4</v>
      </c>
      <c r="B124" s="24" t="s">
        <v>177</v>
      </c>
      <c r="C124" s="1" t="s">
        <v>178</v>
      </c>
      <c r="D124" s="13" t="s">
        <v>81</v>
      </c>
      <c r="E124" s="2" t="s">
        <v>34</v>
      </c>
      <c r="F124" s="1" t="s">
        <v>253</v>
      </c>
      <c r="G124" s="9">
        <v>0</v>
      </c>
      <c r="I124" s="6"/>
      <c r="L124" s="11"/>
    </row>
    <row r="125" spans="1:12" ht="12.75">
      <c r="A125" s="2">
        <v>5</v>
      </c>
      <c r="B125" s="24" t="s">
        <v>179</v>
      </c>
      <c r="C125" s="1" t="s">
        <v>180</v>
      </c>
      <c r="D125" s="7" t="s">
        <v>181</v>
      </c>
      <c r="E125" s="2" t="s">
        <v>182</v>
      </c>
      <c r="F125" s="1" t="s">
        <v>254</v>
      </c>
      <c r="G125" s="9">
        <v>0</v>
      </c>
      <c r="I125" s="6"/>
      <c r="L125" s="11"/>
    </row>
    <row r="126" spans="1:12" ht="12.75">
      <c r="A126" s="2">
        <v>6</v>
      </c>
      <c r="B126" s="24" t="s">
        <v>183</v>
      </c>
      <c r="C126" s="1" t="s">
        <v>184</v>
      </c>
      <c r="D126" s="7" t="s">
        <v>185</v>
      </c>
      <c r="E126" s="2" t="s">
        <v>182</v>
      </c>
      <c r="F126" s="1" t="s">
        <v>255</v>
      </c>
      <c r="G126" s="9">
        <v>0</v>
      </c>
      <c r="I126" s="6"/>
      <c r="L126" s="11"/>
    </row>
    <row r="127" spans="1:7" ht="12.75">
      <c r="A127" s="2">
        <v>7</v>
      </c>
      <c r="B127" s="24" t="s">
        <v>186</v>
      </c>
      <c r="C127" s="1" t="s">
        <v>187</v>
      </c>
      <c r="D127" s="7" t="s">
        <v>188</v>
      </c>
      <c r="E127" s="2" t="s">
        <v>189</v>
      </c>
      <c r="F127" s="1" t="s">
        <v>256</v>
      </c>
      <c r="G127" s="9">
        <v>0</v>
      </c>
    </row>
    <row r="128" spans="1:7" ht="12.75">
      <c r="A128" s="2">
        <v>8</v>
      </c>
      <c r="B128" s="24" t="s">
        <v>190</v>
      </c>
      <c r="C128" s="1" t="s">
        <v>191</v>
      </c>
      <c r="D128" s="7" t="s">
        <v>192</v>
      </c>
      <c r="E128" s="2" t="s">
        <v>189</v>
      </c>
      <c r="F128" s="1" t="s">
        <v>257</v>
      </c>
      <c r="G128" s="9">
        <v>0</v>
      </c>
    </row>
    <row r="129" spans="1:7" ht="12.75">
      <c r="A129" s="2">
        <v>9</v>
      </c>
      <c r="B129" s="25" t="s">
        <v>193</v>
      </c>
      <c r="C129" s="1" t="s">
        <v>194</v>
      </c>
      <c r="D129" s="7" t="s">
        <v>195</v>
      </c>
      <c r="E129" s="2" t="s">
        <v>23</v>
      </c>
      <c r="F129" s="1" t="s">
        <v>258</v>
      </c>
      <c r="G129" s="9">
        <v>0</v>
      </c>
    </row>
    <row r="130" spans="1:7" ht="12.75">
      <c r="A130" s="2">
        <v>10</v>
      </c>
      <c r="B130" s="1" t="s">
        <v>361</v>
      </c>
      <c r="C130" s="1" t="s">
        <v>362</v>
      </c>
      <c r="D130" s="1" t="s">
        <v>364</v>
      </c>
      <c r="E130" s="2" t="s">
        <v>96</v>
      </c>
      <c r="F130" s="1" t="s">
        <v>363</v>
      </c>
      <c r="G130" s="9">
        <v>0</v>
      </c>
    </row>
    <row r="131" spans="2:7" ht="12.75">
      <c r="B131" s="24" t="s">
        <v>179</v>
      </c>
      <c r="C131" s="1" t="s">
        <v>180</v>
      </c>
      <c r="D131" s="7" t="s">
        <v>181</v>
      </c>
      <c r="E131" s="2" t="s">
        <v>182</v>
      </c>
      <c r="F131" s="1" t="s">
        <v>254</v>
      </c>
      <c r="G131" s="9" t="s">
        <v>366</v>
      </c>
    </row>
    <row r="133" ht="12.75">
      <c r="B133" s="1"/>
    </row>
    <row r="134" spans="1:2" ht="12.75">
      <c r="A134" s="2" t="s">
        <v>14</v>
      </c>
      <c r="B134" s="1"/>
    </row>
    <row r="135" spans="1:2" ht="12.75">
      <c r="A135" s="2" t="s">
        <v>17</v>
      </c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</sheetData>
  <sheetProtection/>
  <mergeCells count="11">
    <mergeCell ref="B1:L1"/>
    <mergeCell ref="L5:M5"/>
    <mergeCell ref="B2:L2"/>
    <mergeCell ref="B3:L3"/>
    <mergeCell ref="A35:L35"/>
    <mergeCell ref="A6:L6"/>
    <mergeCell ref="A20:L20"/>
    <mergeCell ref="F4:J4"/>
    <mergeCell ref="B4:E4"/>
    <mergeCell ref="F5:H5"/>
    <mergeCell ref="I5:K5"/>
  </mergeCells>
  <printOptions/>
  <pageMargins left="0.75" right="0.75" top="1" bottom="1" header="0.5" footer="0.5"/>
  <pageSetup fitToHeight="0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Owner</cp:lastModifiedBy>
  <cp:lastPrinted>2023-05-21T01:21:56Z</cp:lastPrinted>
  <dcterms:created xsi:type="dcterms:W3CDTF">2012-06-06T04:08:14Z</dcterms:created>
  <dcterms:modified xsi:type="dcterms:W3CDTF">2023-06-24T05:02:47Z</dcterms:modified>
  <cp:category/>
  <cp:version/>
  <cp:contentType/>
  <cp:contentStatus/>
</cp:coreProperties>
</file>