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45" windowHeight="11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<sst xmlns="http://schemas.openxmlformats.org/spreadsheetml/2006/main" count="515" uniqueCount="387">
  <si>
    <t>CONTESTANT</t>
  </si>
  <si>
    <t>HOMETOWN</t>
  </si>
  <si>
    <t>FIRST NAME</t>
  </si>
  <si>
    <t>1ST GO</t>
  </si>
  <si>
    <t>TOTAL</t>
  </si>
  <si>
    <t>2ND GO</t>
  </si>
  <si>
    <t>BAREBACK BRONC RIDING</t>
  </si>
  <si>
    <t>TEAM ROPING</t>
  </si>
  <si>
    <t>SADDLE BRONC RIDING</t>
  </si>
  <si>
    <t>TIE-DOWN ROPING</t>
  </si>
  <si>
    <t>WPRA BARREL RACING</t>
  </si>
  <si>
    <t>BULL RIDING</t>
  </si>
  <si>
    <t>SCORE</t>
  </si>
  <si>
    <t>ST</t>
  </si>
  <si>
    <t>Scores are unofficial until verified by the Rodeo Secretary</t>
  </si>
  <si>
    <t>LAST NAME</t>
  </si>
  <si>
    <t>LADIES BREAKAWAY</t>
  </si>
  <si>
    <t xml:space="preserve">Winnings will be added after final performance </t>
  </si>
  <si>
    <t>2023 RENO RODEO</t>
  </si>
  <si>
    <t>6TH PERFORMANCE</t>
  </si>
  <si>
    <t>TX</t>
  </si>
  <si>
    <t>O'Day            </t>
  </si>
  <si>
    <t xml:space="preserve">Gianna          </t>
  </si>
  <si>
    <t xml:space="preserve">Hydesville </t>
  </si>
  <si>
    <t>CA</t>
  </si>
  <si>
    <t xml:space="preserve">Kelsie   </t>
  </si>
  <si>
    <t xml:space="preserve">Dublin </t>
  </si>
  <si>
    <t xml:space="preserve">Emma </t>
  </si>
  <si>
    <t xml:space="preserve">Reeds </t>
  </si>
  <si>
    <t>MO</t>
  </si>
  <si>
    <t xml:space="preserve">Jordan   </t>
  </si>
  <si>
    <t xml:space="preserve">Hermiston </t>
  </si>
  <si>
    <t>OR</t>
  </si>
  <si>
    <t xml:space="preserve">Cathy   </t>
  </si>
  <si>
    <t xml:space="preserve">Corning </t>
  </si>
  <si>
    <t xml:space="preserve">Mattie    </t>
  </si>
  <si>
    <t xml:space="preserve">Wilsonville </t>
  </si>
  <si>
    <t xml:space="preserve">Cheyenne  </t>
  </si>
  <si>
    <t xml:space="preserve">Hillside </t>
  </si>
  <si>
    <t>AZ</t>
  </si>
  <si>
    <t xml:space="preserve">Suzanne   </t>
  </si>
  <si>
    <t xml:space="preserve">Standish </t>
  </si>
  <si>
    <t xml:space="preserve">Eryn   </t>
  </si>
  <si>
    <t xml:space="preserve">Parma </t>
  </si>
  <si>
    <t>ID</t>
  </si>
  <si>
    <t xml:space="preserve">MaryBeth             </t>
  </si>
  <si>
    <t xml:space="preserve">Poetry </t>
  </si>
  <si>
    <t>Scrivner            </t>
  </si>
  <si>
    <t xml:space="preserve">Shelli             </t>
  </si>
  <si>
    <t xml:space="preserve">New Plymouth </t>
  </si>
  <si>
    <t>Domer            </t>
  </si>
  <si>
    <t>Charleston            </t>
  </si>
  <si>
    <t>Minor            </t>
  </si>
  <si>
    <t>Cagliari            </t>
  </si>
  <si>
    <t>Turner            </t>
  </si>
  <si>
    <t>Blackmore            </t>
  </si>
  <si>
    <t>Williams            </t>
  </si>
  <si>
    <t>Maddock            </t>
  </si>
  <si>
    <t xml:space="preserve">Beam             </t>
  </si>
  <si>
    <t xml:space="preserve">Harmon          </t>
  </si>
  <si>
    <t xml:space="preserve">Cody   </t>
  </si>
  <si>
    <t xml:space="preserve">TX </t>
  </si>
  <si>
    <t xml:space="preserve">Fallon </t>
  </si>
  <si>
    <t>NV</t>
  </si>
  <si>
    <t xml:space="preserve">Cabral </t>
  </si>
  <si>
    <t xml:space="preserve">Cody    </t>
  </si>
  <si>
    <t>Hilo</t>
  </si>
  <si>
    <t>HI</t>
  </si>
  <si>
    <t>OK</t>
  </si>
  <si>
    <t xml:space="preserve">Anders           </t>
  </si>
  <si>
    <t xml:space="preserve">Kalane   </t>
  </si>
  <si>
    <t xml:space="preserve">Bayard </t>
  </si>
  <si>
    <t>NE</t>
  </si>
  <si>
    <t xml:space="preserve">McIntyre          </t>
  </si>
  <si>
    <t xml:space="preserve">Payden    </t>
  </si>
  <si>
    <t xml:space="preserve">Douglas </t>
  </si>
  <si>
    <t>WY</t>
  </si>
  <si>
    <t xml:space="preserve">Camp           </t>
  </si>
  <si>
    <t xml:space="preserve">Caden  </t>
  </si>
  <si>
    <t xml:space="preserve">Belgrde </t>
  </si>
  <si>
    <t>MT</t>
  </si>
  <si>
    <t xml:space="preserve">Chambers           </t>
  </si>
  <si>
    <t xml:space="preserve">Bridger </t>
  </si>
  <si>
    <t xml:space="preserve">Stevensville </t>
  </si>
  <si>
    <t xml:space="preserve">Dick           </t>
  </si>
  <si>
    <t xml:space="preserve">Kyler  </t>
  </si>
  <si>
    <t xml:space="preserve">Oakley </t>
  </si>
  <si>
    <t>UT</t>
  </si>
  <si>
    <t xml:space="preserve">Ravenscroft           </t>
  </si>
  <si>
    <t xml:space="preserve">Tyler  </t>
  </si>
  <si>
    <t xml:space="preserve">Nenzel </t>
  </si>
  <si>
    <t xml:space="preserve">Swearingen           </t>
  </si>
  <si>
    <t xml:space="preserve">Colton  </t>
  </si>
  <si>
    <t xml:space="preserve">Cowlesville </t>
  </si>
  <si>
    <t>NY</t>
  </si>
  <si>
    <t>STEER WRESTLING</t>
  </si>
  <si>
    <t>KS</t>
  </si>
  <si>
    <t xml:space="preserve">Adamson           </t>
  </si>
  <si>
    <t xml:space="preserve">J.T.   </t>
  </si>
  <si>
    <t xml:space="preserve">Cody </t>
  </si>
  <si>
    <t xml:space="preserve">Sunvison           </t>
  </si>
  <si>
    <t xml:space="preserve">Carsyn W   </t>
  </si>
  <si>
    <t xml:space="preserve">Mc Dade </t>
  </si>
  <si>
    <t xml:space="preserve">McCuistion           </t>
  </si>
  <si>
    <t xml:space="preserve">Chris  </t>
  </si>
  <si>
    <t xml:space="preserve">Collinsville </t>
  </si>
  <si>
    <t xml:space="preserve">Hale           </t>
  </si>
  <si>
    <t xml:space="preserve">Trevor  </t>
  </si>
  <si>
    <t xml:space="preserve">Perryton </t>
  </si>
  <si>
    <t xml:space="preserve">Cooper           </t>
  </si>
  <si>
    <t xml:space="preserve">Beau  </t>
  </si>
  <si>
    <t xml:space="preserve">Stettler </t>
  </si>
  <si>
    <t>AB</t>
  </si>
  <si>
    <t xml:space="preserve">Hanchey           </t>
  </si>
  <si>
    <t xml:space="preserve">Shane   </t>
  </si>
  <si>
    <t xml:space="preserve">Sulphur </t>
  </si>
  <si>
    <t>LA</t>
  </si>
  <si>
    <t xml:space="preserve">Ash           </t>
  </si>
  <si>
    <t xml:space="preserve">Blake  </t>
  </si>
  <si>
    <t xml:space="preserve">Aurora </t>
  </si>
  <si>
    <t xml:space="preserve">Carlisle           </t>
  </si>
  <si>
    <t xml:space="preserve">Randall  </t>
  </si>
  <si>
    <t xml:space="preserve">Athens </t>
  </si>
  <si>
    <t xml:space="preserve">Murphy           </t>
  </si>
  <si>
    <t xml:space="preserve">Macon   </t>
  </si>
  <si>
    <t xml:space="preserve">Keatchie </t>
  </si>
  <si>
    <t xml:space="preserve">Wallis           </t>
  </si>
  <si>
    <t xml:space="preserve">Colten   </t>
  </si>
  <si>
    <t xml:space="preserve">Big Spring </t>
  </si>
  <si>
    <t xml:space="preserve">Hiatt           </t>
  </si>
  <si>
    <t xml:space="preserve">Quade   </t>
  </si>
  <si>
    <t xml:space="preserve">Canyon </t>
  </si>
  <si>
    <t xml:space="preserve">Procter           </t>
  </si>
  <si>
    <t xml:space="preserve">Victoria  </t>
  </si>
  <si>
    <t xml:space="preserve">Ledbetter </t>
  </si>
  <si>
    <t xml:space="preserve">Allenbrand           </t>
  </si>
  <si>
    <t xml:space="preserve">Timber  </t>
  </si>
  <si>
    <t xml:space="preserve">Paola </t>
  </si>
  <si>
    <t xml:space="preserve">Charleston           </t>
  </si>
  <si>
    <t xml:space="preserve">Emma   </t>
  </si>
  <si>
    <t xml:space="preserve">Telford           </t>
  </si>
  <si>
    <t xml:space="preserve">Jessie  </t>
  </si>
  <si>
    <t xml:space="preserve">Caldwell </t>
  </si>
  <si>
    <t xml:space="preserve">Camozzi           </t>
  </si>
  <si>
    <t xml:space="preserve">Madison  </t>
  </si>
  <si>
    <t xml:space="preserve">Petaluma </t>
  </si>
  <si>
    <t xml:space="preserve">Carter           </t>
  </si>
  <si>
    <t xml:space="preserve">Vickie </t>
  </si>
  <si>
    <t xml:space="preserve">Fayette </t>
  </si>
  <si>
    <t xml:space="preserve">Cook           </t>
  </si>
  <si>
    <t xml:space="preserve">Vicky  </t>
  </si>
  <si>
    <t xml:space="preserve">Willows </t>
  </si>
  <si>
    <t xml:space="preserve">Anton           </t>
  </si>
  <si>
    <t xml:space="preserve">Ali  </t>
  </si>
  <si>
    <t xml:space="preserve">Healdsburg </t>
  </si>
  <si>
    <t xml:space="preserve">Welsh           </t>
  </si>
  <si>
    <t xml:space="preserve">Tasha   </t>
  </si>
  <si>
    <t xml:space="preserve">Robbins           </t>
  </si>
  <si>
    <t xml:space="preserve">Sheena  </t>
  </si>
  <si>
    <t xml:space="preserve">Fresno </t>
  </si>
  <si>
    <t xml:space="preserve">Quinn  </t>
  </si>
  <si>
    <t xml:space="preserve">Kimberli    </t>
  </si>
  <si>
    <t xml:space="preserve">Reno </t>
  </si>
  <si>
    <t xml:space="preserve">Proctor         </t>
  </si>
  <si>
    <t xml:space="preserve">Shane </t>
  </si>
  <si>
    <t xml:space="preserve">Grand Coulee </t>
  </si>
  <si>
    <t>WA</t>
  </si>
  <si>
    <t xml:space="preserve">Mast         </t>
  </si>
  <si>
    <t xml:space="preserve">Luke  </t>
  </si>
  <si>
    <t xml:space="preserve">Hutchinson </t>
  </si>
  <si>
    <t xml:space="preserve">Green         </t>
  </si>
  <si>
    <t xml:space="preserve">Seth  </t>
  </si>
  <si>
    <t xml:space="preserve">Cheyenne </t>
  </si>
  <si>
    <t xml:space="preserve">Quillan         </t>
  </si>
  <si>
    <t xml:space="preserve">Levi   </t>
  </si>
  <si>
    <t xml:space="preserve">Smith         </t>
  </si>
  <si>
    <t xml:space="preserve">Piva         </t>
  </si>
  <si>
    <t xml:space="preserve">Ruger  </t>
  </si>
  <si>
    <t xml:space="preserve">Challis </t>
  </si>
  <si>
    <t xml:space="preserve">Stran Sterling  </t>
  </si>
  <si>
    <t xml:space="preserve">Lantry </t>
  </si>
  <si>
    <t>SD</t>
  </si>
  <si>
    <t xml:space="preserve">Billy   </t>
  </si>
  <si>
    <t xml:space="preserve">Hurst         </t>
  </si>
  <si>
    <t xml:space="preserve">Wylee  </t>
  </si>
  <si>
    <t xml:space="preserve">Rigby </t>
  </si>
  <si>
    <t xml:space="preserve">Barg         </t>
  </si>
  <si>
    <t xml:space="preserve">Riley </t>
  </si>
  <si>
    <t xml:space="preserve">Lewisville </t>
  </si>
  <si>
    <t xml:space="preserve">Lehman           </t>
  </si>
  <si>
    <t xml:space="preserve">Dayton </t>
  </si>
  <si>
    <t xml:space="preserve">Arritola </t>
  </si>
  <si>
    <t xml:space="preserve">Zalin </t>
  </si>
  <si>
    <t xml:space="preserve">Kesler           </t>
  </si>
  <si>
    <t xml:space="preserve">Quinn </t>
  </si>
  <si>
    <t xml:space="preserve">Holden </t>
  </si>
  <si>
    <t xml:space="preserve">Thomas           </t>
  </si>
  <si>
    <t xml:space="preserve">Wyatt L  </t>
  </si>
  <si>
    <t xml:space="preserve">Cedar City </t>
  </si>
  <si>
    <t xml:space="preserve">Thomas          </t>
  </si>
  <si>
    <t xml:space="preserve">Casey J  </t>
  </si>
  <si>
    <t xml:space="preserve">Winn          </t>
  </si>
  <si>
    <t xml:space="preserve">Taylor  </t>
  </si>
  <si>
    <t xml:space="preserve">Annabella </t>
  </si>
  <si>
    <t xml:space="preserve">UT </t>
  </si>
  <si>
    <t xml:space="preserve">Blackmore          </t>
  </si>
  <si>
    <t xml:space="preserve">Trey  </t>
  </si>
  <si>
    <t xml:space="preserve">AZ </t>
  </si>
  <si>
    <t xml:space="preserve">Nowlin           </t>
  </si>
  <si>
    <t xml:space="preserve">Trevor   </t>
  </si>
  <si>
    <t xml:space="preserve">Casa Grande </t>
  </si>
  <si>
    <t xml:space="preserve">Tucker           </t>
  </si>
  <si>
    <t xml:space="preserve">Jaxson  </t>
  </si>
  <si>
    <t xml:space="preserve">Statesville </t>
  </si>
  <si>
    <t>NC</t>
  </si>
  <si>
    <t xml:space="preserve">Davis           </t>
  </si>
  <si>
    <t xml:space="preserve">Justin  </t>
  </si>
  <si>
    <t xml:space="preserve">Cottonwood </t>
  </si>
  <si>
    <t xml:space="preserve">Minor           </t>
  </si>
  <si>
    <t xml:space="preserve">Ellensburg </t>
  </si>
  <si>
    <t xml:space="preserve">Minor          </t>
  </si>
  <si>
    <t>Brady</t>
  </si>
  <si>
    <t xml:space="preserve">Raley           </t>
  </si>
  <si>
    <t xml:space="preserve">Jake </t>
  </si>
  <si>
    <t xml:space="preserve">Brush Prairie </t>
  </si>
  <si>
    <t xml:space="preserve">Elkington </t>
  </si>
  <si>
    <t xml:space="preserve">Clay            </t>
  </si>
  <si>
    <t xml:space="preserve">Firth </t>
  </si>
  <si>
    <t xml:space="preserve">Sherwood           </t>
  </si>
  <si>
    <t xml:space="preserve">Matt  </t>
  </si>
  <si>
    <t xml:space="preserve">Pima </t>
  </si>
  <si>
    <t xml:space="preserve">Ahlstrom           </t>
  </si>
  <si>
    <t xml:space="preserve">Dylin  </t>
  </si>
  <si>
    <t xml:space="preserve">Hooper </t>
  </si>
  <si>
    <t xml:space="preserve">Owen           </t>
  </si>
  <si>
    <t xml:space="preserve">Dallas </t>
  </si>
  <si>
    <t xml:space="preserve"> Temecula </t>
  </si>
  <si>
    <t xml:space="preserve">Helton           </t>
  </si>
  <si>
    <t xml:space="preserve">Chase  </t>
  </si>
  <si>
    <t xml:space="preserve">Merced </t>
  </si>
  <si>
    <t xml:space="preserve">Hirdes           </t>
  </si>
  <si>
    <t xml:space="preserve">Blake </t>
  </si>
  <si>
    <t xml:space="preserve">Turlock </t>
  </si>
  <si>
    <t xml:space="preserve">George           </t>
  </si>
  <si>
    <t xml:space="preserve">Mike  </t>
  </si>
  <si>
    <t xml:space="preserve">La Grange </t>
  </si>
  <si>
    <t xml:space="preserve">Machado           </t>
  </si>
  <si>
    <t xml:space="preserve">Cutter   </t>
  </si>
  <si>
    <t xml:space="preserve">Santa Maria </t>
  </si>
  <si>
    <t xml:space="preserve">Pearce           </t>
  </si>
  <si>
    <t xml:space="preserve">Dalton   </t>
  </si>
  <si>
    <t xml:space="preserve">San Luis Obispo </t>
  </si>
  <si>
    <t xml:space="preserve">Williams Jr.           </t>
  </si>
  <si>
    <t xml:space="preserve">Dan  </t>
  </si>
  <si>
    <t xml:space="preserve">Stewart           </t>
  </si>
  <si>
    <t xml:space="preserve">Cody  </t>
  </si>
  <si>
    <t xml:space="preserve">Janesville </t>
  </si>
  <si>
    <t xml:space="preserve">Wildwood </t>
  </si>
  <si>
    <t>Ship Wreck RO</t>
  </si>
  <si>
    <t>WILD THING FF</t>
  </si>
  <si>
    <t>Logun's Legacy RO</t>
  </si>
  <si>
    <t>Rooster FF</t>
  </si>
  <si>
    <t>Bud's Delight FF</t>
  </si>
  <si>
    <t>Red Rocker BI</t>
  </si>
  <si>
    <t>High 5 BI</t>
  </si>
  <si>
    <t>Naughty Sal FU</t>
  </si>
  <si>
    <t>Riggin</t>
  </si>
  <si>
    <t xml:space="preserve">Vadnais </t>
  </si>
  <si>
    <t xml:space="preserve">Hamer </t>
  </si>
  <si>
    <t>Back in Black FU</t>
  </si>
  <si>
    <t xml:space="preserve">Riggin  </t>
  </si>
  <si>
    <t xml:space="preserve">Winterset </t>
  </si>
  <si>
    <t>IA</t>
  </si>
  <si>
    <t>Visable Inury PR</t>
  </si>
  <si>
    <t>Blue Heaven</t>
  </si>
  <si>
    <t xml:space="preserve">Layton  </t>
  </si>
  <si>
    <t xml:space="preserve">Millarville </t>
  </si>
  <si>
    <t>Party Planner PR</t>
  </si>
  <si>
    <t>Blue Feather FF</t>
  </si>
  <si>
    <t xml:space="preserve">Hay        </t>
  </si>
  <si>
    <t xml:space="preserve">Dawson   </t>
  </si>
  <si>
    <t>After Party PR</t>
  </si>
  <si>
    <t>Cowboy Colada RO</t>
  </si>
  <si>
    <t xml:space="preserve">Wright         </t>
  </si>
  <si>
    <t xml:space="preserve">Milford </t>
  </si>
  <si>
    <t xml:space="preserve">Ryder  </t>
  </si>
  <si>
    <t xml:space="preserve">Beaver </t>
  </si>
  <si>
    <t>Miss Valley PR</t>
  </si>
  <si>
    <t>Crash Gate BI</t>
  </si>
  <si>
    <t xml:space="preserve">Statler Ray  </t>
  </si>
  <si>
    <t>Rich N Fancy PR</t>
  </si>
  <si>
    <t>Major Target FF</t>
  </si>
  <si>
    <t xml:space="preserve">Wanchuk        </t>
  </si>
  <si>
    <t xml:space="preserve">Kolby   </t>
  </si>
  <si>
    <t xml:space="preserve">Sherwood Park </t>
  </si>
  <si>
    <t>Bar Time PR</t>
  </si>
  <si>
    <t>Morning FF</t>
  </si>
  <si>
    <t xml:space="preserve">Bruno         </t>
  </si>
  <si>
    <t xml:space="preserve">Kade  </t>
  </si>
  <si>
    <t>Bet The Ranch PR</t>
  </si>
  <si>
    <t>Major Spirit FF</t>
  </si>
  <si>
    <t xml:space="preserve">Wright        </t>
  </si>
  <si>
    <t xml:space="preserve">Stetson  </t>
  </si>
  <si>
    <t>Foxy Mama PR</t>
  </si>
  <si>
    <t>996 FF</t>
  </si>
  <si>
    <t xml:space="preserve">Steiner         </t>
  </si>
  <si>
    <t xml:space="preserve">Rocker Shane </t>
  </si>
  <si>
    <t xml:space="preserve">Weatherford </t>
  </si>
  <si>
    <t>Two Buck Chuck PR</t>
  </si>
  <si>
    <t>Let's Party FU</t>
  </si>
  <si>
    <t xml:space="preserve">Bourgeois         </t>
  </si>
  <si>
    <t xml:space="preserve">Waylon </t>
  </si>
  <si>
    <t xml:space="preserve">Church Point </t>
  </si>
  <si>
    <t>Blood Diamond PR</t>
  </si>
  <si>
    <t>Spring Hawk BI</t>
  </si>
  <si>
    <t xml:space="preserve">Lammers         </t>
  </si>
  <si>
    <t xml:space="preserve">Bodee  </t>
  </si>
  <si>
    <t xml:space="preserve">Tolar </t>
  </si>
  <si>
    <t>Jungle Janes Sis PR</t>
  </si>
  <si>
    <t>Major Reno BI</t>
  </si>
  <si>
    <t xml:space="preserve">Larsen         </t>
  </si>
  <si>
    <t xml:space="preserve">Orin </t>
  </si>
  <si>
    <t xml:space="preserve">Inglis </t>
  </si>
  <si>
    <t>MB</t>
  </si>
  <si>
    <t>Shade Tree PR</t>
  </si>
  <si>
    <t>Miss Major FF</t>
  </si>
  <si>
    <t xml:space="preserve">Lamb        </t>
  </si>
  <si>
    <t xml:space="preserve">Kody </t>
  </si>
  <si>
    <t xml:space="preserve">Sherwood Park  </t>
  </si>
  <si>
    <t>Heads up Hank PR</t>
  </si>
  <si>
    <t>Naughty By Natur BI</t>
  </si>
  <si>
    <t>O'Connell</t>
  </si>
  <si>
    <t>Shane</t>
  </si>
  <si>
    <t>Rapid City</t>
  </si>
  <si>
    <t>Misdemeanor PR</t>
  </si>
  <si>
    <t>Barracuda FF</t>
  </si>
  <si>
    <t xml:space="preserve">Clements        </t>
  </si>
  <si>
    <t xml:space="preserve">Mason </t>
  </si>
  <si>
    <t xml:space="preserve">Spanish Fork </t>
  </si>
  <si>
    <t>Dirty Work PR</t>
  </si>
  <si>
    <t>Whizbang BI</t>
  </si>
  <si>
    <t xml:space="preserve">Roper         </t>
  </si>
  <si>
    <t xml:space="preserve">Jayco </t>
  </si>
  <si>
    <t xml:space="preserve">Oktaha </t>
  </si>
  <si>
    <t>Georgia Girl PR</t>
  </si>
  <si>
    <t>Cowboy &amp; Kids RO</t>
  </si>
  <si>
    <t xml:space="preserve">Thompson         </t>
  </si>
  <si>
    <t xml:space="preserve">Dean </t>
  </si>
  <si>
    <t xml:space="preserve">Altamont </t>
  </si>
  <si>
    <t>Dirty Temptation PR</t>
  </si>
  <si>
    <t>Dunny BI</t>
  </si>
  <si>
    <t xml:space="preserve">Lees </t>
  </si>
  <si>
    <t xml:space="preserve">Jacob  </t>
  </si>
  <si>
    <t>All Eyes on Me PR</t>
  </si>
  <si>
    <t>Broken Saddles FF</t>
  </si>
  <si>
    <t>Mason Owen</t>
  </si>
  <si>
    <t>Couch</t>
  </si>
  <si>
    <t>Bronaugh</t>
  </si>
  <si>
    <t>Gus</t>
  </si>
  <si>
    <t>Franzen</t>
  </si>
  <si>
    <t>Kearney</t>
  </si>
  <si>
    <t>Billy</t>
  </si>
  <si>
    <t>Boldon</t>
  </si>
  <si>
    <t xml:space="preserve">Oglala </t>
  </si>
  <si>
    <t>Kass</t>
  </si>
  <si>
    <t>Kayser</t>
  </si>
  <si>
    <t xml:space="preserve">Ellensburg, </t>
  </si>
  <si>
    <t>RR</t>
  </si>
  <si>
    <t>Messier</t>
  </si>
  <si>
    <t>Cameron</t>
  </si>
  <si>
    <t>Blue Northern</t>
  </si>
  <si>
    <t>Davidson</t>
  </si>
  <si>
    <t>Josh</t>
  </si>
  <si>
    <t>Oakley</t>
  </si>
  <si>
    <t>Lex</t>
  </si>
  <si>
    <t xml:space="preserve">Dekalb </t>
  </si>
  <si>
    <t xml:space="preserve">MJ Touchdown FU </t>
  </si>
  <si>
    <t>Johnson</t>
  </si>
  <si>
    <t>Taylor</t>
  </si>
  <si>
    <t xml:space="preserve">Stilwell </t>
  </si>
  <si>
    <t>T/O</t>
  </si>
  <si>
    <t>Jones</t>
  </si>
  <si>
    <t>Jessie</t>
  </si>
  <si>
    <t xml:space="preserve">Miles City </t>
  </si>
  <si>
    <t>Lincoln</t>
  </si>
  <si>
    <t>Gooses Fine Wine FF</t>
  </si>
  <si>
    <t xml:space="preserve">Northertn Lights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</si>
</sst>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&quot;$&quot;#,##0.00"/>
    <numFmt numFmtId="173" formatCode="[$$-C09]#,##0.00"/>
    <numFmt numFmtId="174" formatCode="0.000"/>
  </numFmts>
  <fonts count="4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GothicTex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Gothic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0"/>
      <color theme="1"/>
      <name val="Arial Narrow"/>
      <family val="2"/>
    </font>
    <font>
      <sz val="9"/>
      <color theme="1"/>
      <name val="GothicTex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 vertical="center"/>
    </xf>
    <xf numFmtId="173" fontId="2" fillId="0" borderId="0" xfId="0" applyNumberFormat="1" applyFont="1" applyAlignment="1">
      <alignment horizontal="left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 vertical="center"/>
    </xf>
    <xf numFmtId="172" fontId="2" fillId="0" borderId="0" xfId="0" applyNumberFormat="1" applyFont="1" applyFill="1" applyAlignment="1">
      <alignment/>
    </xf>
    <xf numFmtId="0" fontId="2" fillId="0" borderId="0" xfId="57" applyFont="1" applyAlignment="1">
      <alignment horizontal="left" vertical="center"/>
      <protection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Fill="1" applyAlignment="1">
      <alignment horizontal="right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2" fontId="47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2" fontId="47" fillId="0" borderId="0" xfId="0" applyNumberFormat="1" applyFont="1" applyAlignment="1">
      <alignment horizontal="right" vertical="center"/>
    </xf>
    <xf numFmtId="172" fontId="47" fillId="0" borderId="0" xfId="0" applyNumberFormat="1" applyFont="1" applyAlignment="1">
      <alignment/>
    </xf>
    <xf numFmtId="173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173" fontId="47" fillId="0" borderId="0" xfId="0" applyNumberFormat="1" applyFont="1" applyAlignment="1">
      <alignment horizontal="left"/>
    </xf>
    <xf numFmtId="2" fontId="47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tabSelected="1" zoomScale="130" zoomScaleNormal="130" zoomScalePageLayoutView="0" workbookViewId="0" topLeftCell="A1">
      <pane ySplit="5" topLeftCell="A117" activePane="bottomLeft" state="frozen"/>
      <selection pane="topLeft" activeCell="A1" sqref="A1"/>
      <selection pane="bottomLeft" activeCell="A133" sqref="A133"/>
    </sheetView>
  </sheetViews>
  <sheetFormatPr defaultColWidth="9.140625" defaultRowHeight="12.75"/>
  <cols>
    <col min="1" max="1" width="3.7109375" style="2" customWidth="1"/>
    <col min="2" max="2" width="14.7109375" style="2" customWidth="1"/>
    <col min="3" max="4" width="12.7109375" style="1" customWidth="1"/>
    <col min="5" max="5" width="4.7109375" style="1" customWidth="1"/>
    <col min="6" max="6" width="22.7109375" style="1" customWidth="1"/>
    <col min="7" max="7" width="10.7109375" style="9" customWidth="1"/>
    <col min="8" max="8" width="16.7109375" style="15" customWidth="1"/>
    <col min="9" max="9" width="22.7109375" style="4" customWidth="1"/>
    <col min="10" max="10" width="10.7109375" style="9" customWidth="1"/>
    <col min="11" max="11" width="16.7109375" style="15" customWidth="1"/>
    <col min="12" max="12" width="10.7109375" style="9" customWidth="1"/>
    <col min="13" max="13" width="12.7109375" style="20" customWidth="1"/>
    <col min="14" max="16384" width="9.140625" style="1" customWidth="1"/>
  </cols>
  <sheetData>
    <row r="1" spans="2:12" ht="12.75">
      <c r="B1" s="43" t="s">
        <v>18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ht="12.75">
      <c r="B2" s="43" t="s">
        <v>19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2.75">
      <c r="B3" s="44">
        <v>45098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2.75">
      <c r="B4" s="41" t="s">
        <v>0</v>
      </c>
      <c r="C4" s="41"/>
      <c r="D4" s="42"/>
      <c r="E4" s="42"/>
      <c r="F4" s="41" t="s">
        <v>12</v>
      </c>
      <c r="G4" s="41"/>
      <c r="H4" s="41"/>
      <c r="I4" s="41"/>
      <c r="J4" s="41"/>
      <c r="K4" s="18"/>
      <c r="L4" s="14"/>
    </row>
    <row r="5" spans="2:13" ht="12.75">
      <c r="B5" s="2" t="s">
        <v>15</v>
      </c>
      <c r="C5" s="1" t="s">
        <v>2</v>
      </c>
      <c r="D5" s="3" t="s">
        <v>1</v>
      </c>
      <c r="E5" s="3" t="s">
        <v>13</v>
      </c>
      <c r="F5" s="41" t="s">
        <v>3</v>
      </c>
      <c r="G5" s="41"/>
      <c r="H5" s="41"/>
      <c r="I5" s="41" t="s">
        <v>5</v>
      </c>
      <c r="J5" s="42"/>
      <c r="K5" s="42"/>
      <c r="L5" s="47" t="s">
        <v>4</v>
      </c>
      <c r="M5" s="41"/>
    </row>
    <row r="6" spans="1:12" ht="12.75">
      <c r="A6" s="45" t="s">
        <v>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3" s="30" customFormat="1" ht="12.75" customHeight="1">
      <c r="A7" s="29">
        <v>1</v>
      </c>
      <c r="B7" s="25" t="s">
        <v>305</v>
      </c>
      <c r="C7" s="30" t="s">
        <v>306</v>
      </c>
      <c r="D7" s="31" t="s">
        <v>307</v>
      </c>
      <c r="E7" s="29" t="s">
        <v>20</v>
      </c>
      <c r="F7" s="30" t="s">
        <v>308</v>
      </c>
      <c r="G7" s="32">
        <v>87</v>
      </c>
      <c r="H7" s="33"/>
      <c r="I7" s="29" t="s">
        <v>309</v>
      </c>
      <c r="J7" s="32">
        <v>81</v>
      </c>
      <c r="K7" s="33"/>
      <c r="L7" s="34">
        <f>SUM(G7+J7)</f>
        <v>168</v>
      </c>
      <c r="M7" s="35">
        <f>SUM(H7+K7)</f>
        <v>0</v>
      </c>
    </row>
    <row r="8" spans="1:13" s="30" customFormat="1" ht="12.75" customHeight="1">
      <c r="A8" s="29">
        <v>2</v>
      </c>
      <c r="B8" s="25" t="s">
        <v>346</v>
      </c>
      <c r="C8" s="30" t="s">
        <v>347</v>
      </c>
      <c r="D8" s="30" t="s">
        <v>348</v>
      </c>
      <c r="E8" s="29" t="s">
        <v>87</v>
      </c>
      <c r="F8" s="30" t="s">
        <v>349</v>
      </c>
      <c r="G8" s="32">
        <v>82</v>
      </c>
      <c r="H8" s="33"/>
      <c r="I8" s="29" t="s">
        <v>350</v>
      </c>
      <c r="J8" s="32">
        <v>80.5</v>
      </c>
      <c r="K8" s="33"/>
      <c r="L8" s="34">
        <f>SUM(G8+J8)</f>
        <v>162.5</v>
      </c>
      <c r="M8" s="35">
        <f>SUM(H8+K8)</f>
        <v>0</v>
      </c>
    </row>
    <row r="9" spans="1:13" s="30" customFormat="1" ht="12.75" customHeight="1">
      <c r="A9" s="29">
        <v>3</v>
      </c>
      <c r="B9" s="25" t="s">
        <v>326</v>
      </c>
      <c r="C9" s="30" t="s">
        <v>327</v>
      </c>
      <c r="D9" s="30" t="s">
        <v>328</v>
      </c>
      <c r="E9" s="29" t="s">
        <v>112</v>
      </c>
      <c r="F9" s="30" t="s">
        <v>329</v>
      </c>
      <c r="G9" s="32">
        <v>83</v>
      </c>
      <c r="H9" s="36"/>
      <c r="I9" s="29" t="s">
        <v>330</v>
      </c>
      <c r="J9" s="32">
        <v>78</v>
      </c>
      <c r="K9" s="33"/>
      <c r="L9" s="34">
        <f>SUM(G9+J9)</f>
        <v>161</v>
      </c>
      <c r="M9" s="35">
        <f>SUM(H9+K9)</f>
        <v>0</v>
      </c>
    </row>
    <row r="10" spans="1:13" s="30" customFormat="1" ht="12.75" customHeight="1">
      <c r="A10" s="29">
        <v>4</v>
      </c>
      <c r="B10" s="25" t="s">
        <v>336</v>
      </c>
      <c r="C10" s="30" t="s">
        <v>337</v>
      </c>
      <c r="D10" s="31" t="s">
        <v>338</v>
      </c>
      <c r="E10" s="29" t="s">
        <v>204</v>
      </c>
      <c r="F10" s="30" t="s">
        <v>339</v>
      </c>
      <c r="G10" s="32">
        <v>81.5</v>
      </c>
      <c r="H10" s="33"/>
      <c r="I10" s="29" t="s">
        <v>340</v>
      </c>
      <c r="J10" s="32">
        <v>77.5</v>
      </c>
      <c r="K10" s="33"/>
      <c r="L10" s="34">
        <f>SUM(G10+J10)</f>
        <v>159</v>
      </c>
      <c r="M10" s="35">
        <f>SUM(H10+K10)</f>
        <v>0</v>
      </c>
    </row>
    <row r="11" spans="1:13" s="30" customFormat="1" ht="12.75" customHeight="1">
      <c r="A11" s="29">
        <v>5</v>
      </c>
      <c r="B11" s="26" t="s">
        <v>351</v>
      </c>
      <c r="C11" s="30" t="s">
        <v>352</v>
      </c>
      <c r="D11" s="30" t="s">
        <v>142</v>
      </c>
      <c r="E11" s="29" t="s">
        <v>44</v>
      </c>
      <c r="F11" s="30" t="s">
        <v>353</v>
      </c>
      <c r="G11" s="32">
        <v>81</v>
      </c>
      <c r="H11" s="33"/>
      <c r="I11" s="29" t="s">
        <v>354</v>
      </c>
      <c r="J11" s="32">
        <v>77</v>
      </c>
      <c r="K11" s="33"/>
      <c r="L11" s="34">
        <f>SUM(G11+J11)</f>
        <v>158</v>
      </c>
      <c r="M11" s="35">
        <f>SUM(H11+K11)</f>
        <v>0</v>
      </c>
    </row>
    <row r="12" spans="1:13" s="30" customFormat="1" ht="12.75">
      <c r="A12" s="29">
        <v>6</v>
      </c>
      <c r="B12" s="1" t="s">
        <v>331</v>
      </c>
      <c r="C12" s="30" t="s">
        <v>332</v>
      </c>
      <c r="D12" s="30" t="s">
        <v>333</v>
      </c>
      <c r="E12" s="29" t="s">
        <v>181</v>
      </c>
      <c r="F12" s="30" t="s">
        <v>334</v>
      </c>
      <c r="G12" s="32">
        <v>81</v>
      </c>
      <c r="H12" s="33"/>
      <c r="I12" s="29" t="s">
        <v>335</v>
      </c>
      <c r="J12" s="32">
        <v>76</v>
      </c>
      <c r="K12" s="33"/>
      <c r="L12" s="34">
        <f>SUM(G12+J12)</f>
        <v>157</v>
      </c>
      <c r="M12" s="35">
        <f>SUM(H12+K12)</f>
        <v>0</v>
      </c>
    </row>
    <row r="13" spans="1:13" s="30" customFormat="1" ht="12.75" customHeight="1">
      <c r="A13" s="29">
        <v>7</v>
      </c>
      <c r="B13" s="25" t="s">
        <v>310</v>
      </c>
      <c r="C13" s="30" t="s">
        <v>311</v>
      </c>
      <c r="D13" s="31" t="s">
        <v>312</v>
      </c>
      <c r="E13" s="29" t="s">
        <v>116</v>
      </c>
      <c r="F13" s="30" t="s">
        <v>313</v>
      </c>
      <c r="G13" s="32">
        <v>79.5</v>
      </c>
      <c r="H13" s="33"/>
      <c r="I13" s="29" t="s">
        <v>314</v>
      </c>
      <c r="J13" s="32">
        <v>76.5</v>
      </c>
      <c r="K13" s="33"/>
      <c r="L13" s="34">
        <f>SUM(G13+J13)</f>
        <v>156</v>
      </c>
      <c r="M13" s="35">
        <f>SUM(H13+K13)</f>
        <v>0</v>
      </c>
    </row>
    <row r="14" spans="1:13" s="30" customFormat="1" ht="12.75" customHeight="1">
      <c r="A14" s="29">
        <v>8</v>
      </c>
      <c r="B14" s="25" t="s">
        <v>315</v>
      </c>
      <c r="C14" s="30" t="s">
        <v>316</v>
      </c>
      <c r="D14" s="31" t="s">
        <v>317</v>
      </c>
      <c r="E14" s="29" t="s">
        <v>20</v>
      </c>
      <c r="F14" s="30" t="s">
        <v>318</v>
      </c>
      <c r="G14" s="37">
        <v>73</v>
      </c>
      <c r="H14" s="33"/>
      <c r="I14" s="29" t="s">
        <v>319</v>
      </c>
      <c r="J14" s="32">
        <v>72</v>
      </c>
      <c r="K14" s="33"/>
      <c r="L14" s="34">
        <f>SUM(G14+J14)</f>
        <v>145</v>
      </c>
      <c r="M14" s="35">
        <f>SUM(H14+K14)</f>
        <v>0</v>
      </c>
    </row>
    <row r="15" spans="1:13" s="30" customFormat="1" ht="12.75" customHeight="1">
      <c r="A15" s="29">
        <v>9</v>
      </c>
      <c r="B15" s="25" t="s">
        <v>320</v>
      </c>
      <c r="C15" s="30" t="s">
        <v>321</v>
      </c>
      <c r="D15" s="30" t="s">
        <v>322</v>
      </c>
      <c r="E15" s="29" t="s">
        <v>323</v>
      </c>
      <c r="F15" s="30" t="s">
        <v>324</v>
      </c>
      <c r="G15" s="32">
        <v>0</v>
      </c>
      <c r="H15" s="33"/>
      <c r="I15" s="29" t="s">
        <v>325</v>
      </c>
      <c r="J15" s="32">
        <v>86</v>
      </c>
      <c r="K15" s="33"/>
      <c r="L15" s="34">
        <f>SUM(G15+J15)</f>
        <v>86</v>
      </c>
      <c r="M15" s="35">
        <f>SUM(H15+K15)</f>
        <v>0</v>
      </c>
    </row>
    <row r="16" spans="1:13" s="30" customFormat="1" ht="12.75" customHeight="1">
      <c r="A16" s="29">
        <v>10</v>
      </c>
      <c r="B16" s="25" t="s">
        <v>341</v>
      </c>
      <c r="C16" s="30" t="s">
        <v>342</v>
      </c>
      <c r="D16" s="30" t="s">
        <v>343</v>
      </c>
      <c r="E16" s="29" t="s">
        <v>68</v>
      </c>
      <c r="F16" s="30" t="s">
        <v>344</v>
      </c>
      <c r="G16" s="32">
        <v>80.5</v>
      </c>
      <c r="H16" s="33"/>
      <c r="I16" s="29" t="s">
        <v>345</v>
      </c>
      <c r="J16" s="32"/>
      <c r="K16" s="33"/>
      <c r="L16" s="34">
        <f>SUM(G16+J16)</f>
        <v>80.5</v>
      </c>
      <c r="M16" s="35">
        <f>SUM(H16+K16)</f>
        <v>0</v>
      </c>
    </row>
    <row r="17" spans="1:13" s="30" customFormat="1" ht="12.75" customHeight="1">
      <c r="A17" s="29"/>
      <c r="B17" s="25" t="s">
        <v>326</v>
      </c>
      <c r="C17" s="30" t="s">
        <v>327</v>
      </c>
      <c r="D17" s="30" t="s">
        <v>328</v>
      </c>
      <c r="E17" s="29" t="s">
        <v>112</v>
      </c>
      <c r="F17" s="30" t="s">
        <v>329</v>
      </c>
      <c r="G17" s="32" t="s">
        <v>367</v>
      </c>
      <c r="H17" s="33"/>
      <c r="I17" s="29"/>
      <c r="J17" s="32"/>
      <c r="K17" s="33"/>
      <c r="L17" s="34"/>
      <c r="M17" s="35"/>
    </row>
    <row r="18" spans="1:13" s="30" customFormat="1" ht="12.75" customHeight="1">
      <c r="A18" s="29"/>
      <c r="B18" s="25" t="s">
        <v>305</v>
      </c>
      <c r="C18" s="30" t="s">
        <v>306</v>
      </c>
      <c r="D18" s="31" t="s">
        <v>307</v>
      </c>
      <c r="E18" s="29" t="s">
        <v>20</v>
      </c>
      <c r="F18" s="30" t="s">
        <v>308</v>
      </c>
      <c r="G18" s="32">
        <v>87</v>
      </c>
      <c r="H18" s="33"/>
      <c r="I18" s="29" t="s">
        <v>309</v>
      </c>
      <c r="J18" s="32" t="s">
        <v>367</v>
      </c>
      <c r="K18" s="33"/>
      <c r="L18" s="34"/>
      <c r="M18" s="35">
        <f>SUM(H18+K18)</f>
        <v>0</v>
      </c>
    </row>
    <row r="19" spans="2:12" ht="12.75" customHeight="1">
      <c r="B19" s="26"/>
      <c r="E19" s="2"/>
      <c r="I19" s="2"/>
      <c r="L19" s="11"/>
    </row>
    <row r="20" spans="2:12" ht="12.75" customHeight="1">
      <c r="B20" s="26"/>
      <c r="E20" s="2"/>
      <c r="I20" s="2"/>
      <c r="L20" s="11"/>
    </row>
    <row r="21" spans="1:12" ht="12.75">
      <c r="A21" s="45" t="s">
        <v>95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3" ht="12.75">
      <c r="A22" s="2">
        <v>1</v>
      </c>
      <c r="B22" s="25" t="s">
        <v>88</v>
      </c>
      <c r="C22" s="7" t="s">
        <v>89</v>
      </c>
      <c r="D22" s="7" t="s">
        <v>90</v>
      </c>
      <c r="E22" s="7" t="s">
        <v>72</v>
      </c>
      <c r="F22" s="2"/>
      <c r="G22" s="9">
        <v>6.9</v>
      </c>
      <c r="I22" s="6"/>
      <c r="J22" s="9">
        <v>3.9</v>
      </c>
      <c r="L22" s="11">
        <f>SUM(G22+J22)</f>
        <v>10.8</v>
      </c>
      <c r="M22" s="20">
        <f>SUM(H22+K22)</f>
        <v>0</v>
      </c>
    </row>
    <row r="23" spans="1:13" ht="12.75">
      <c r="A23" s="2">
        <v>2</v>
      </c>
      <c r="B23" s="7" t="s">
        <v>64</v>
      </c>
      <c r="C23" s="7" t="s">
        <v>65</v>
      </c>
      <c r="D23" s="7" t="s">
        <v>66</v>
      </c>
      <c r="E23" s="1" t="s">
        <v>67</v>
      </c>
      <c r="F23" s="2"/>
      <c r="G23" s="9">
        <v>6</v>
      </c>
      <c r="J23" s="9">
        <v>6.7</v>
      </c>
      <c r="L23" s="11">
        <f>SUM(G23+J23)</f>
        <v>12.7</v>
      </c>
      <c r="M23" s="20">
        <f>SUM(H23+K23)</f>
        <v>0</v>
      </c>
    </row>
    <row r="24" spans="1:13" ht="12.75">
      <c r="A24" s="2">
        <v>3</v>
      </c>
      <c r="B24" s="25" t="s">
        <v>84</v>
      </c>
      <c r="C24" s="7" t="s">
        <v>85</v>
      </c>
      <c r="D24" s="7" t="s">
        <v>86</v>
      </c>
      <c r="E24" s="7" t="s">
        <v>87</v>
      </c>
      <c r="F24" s="2"/>
      <c r="G24" s="9">
        <v>8.5</v>
      </c>
      <c r="I24" s="6"/>
      <c r="J24" s="9">
        <v>4.7</v>
      </c>
      <c r="L24" s="11">
        <f>SUM(G24+J24)</f>
        <v>13.2</v>
      </c>
      <c r="M24" s="20">
        <f>SUM(H24+K24)</f>
        <v>0</v>
      </c>
    </row>
    <row r="25" spans="1:13" ht="12.75">
      <c r="A25" s="2">
        <v>4</v>
      </c>
      <c r="B25" s="25" t="s">
        <v>359</v>
      </c>
      <c r="C25" s="7" t="s">
        <v>358</v>
      </c>
      <c r="D25" s="7" t="s">
        <v>360</v>
      </c>
      <c r="E25" s="7" t="s">
        <v>72</v>
      </c>
      <c r="F25" s="2"/>
      <c r="G25" s="9">
        <v>9</v>
      </c>
      <c r="I25" s="6"/>
      <c r="J25" s="9">
        <v>9</v>
      </c>
      <c r="L25" s="11">
        <f>SUM(G25+J25)</f>
        <v>18</v>
      </c>
      <c r="M25" s="20">
        <f>SUM(H25+K25)</f>
        <v>0</v>
      </c>
    </row>
    <row r="26" spans="1:13" ht="12.75">
      <c r="A26" s="2">
        <v>5</v>
      </c>
      <c r="B26" s="25" t="s">
        <v>59</v>
      </c>
      <c r="C26" s="7" t="s">
        <v>60</v>
      </c>
      <c r="D26" s="7" t="s">
        <v>26</v>
      </c>
      <c r="E26" s="7" t="s">
        <v>61</v>
      </c>
      <c r="F26" s="2"/>
      <c r="G26" s="9">
        <v>15.6</v>
      </c>
      <c r="J26" s="9">
        <v>33.1</v>
      </c>
      <c r="L26" s="11">
        <f>SUM(G26+J26)</f>
        <v>48.7</v>
      </c>
      <c r="M26" s="20">
        <f>SUM(H26+K26)</f>
        <v>0</v>
      </c>
    </row>
    <row r="27" spans="1:13" ht="12.75">
      <c r="A27" s="2">
        <v>6</v>
      </c>
      <c r="B27" s="25" t="s">
        <v>91</v>
      </c>
      <c r="C27" s="7" t="s">
        <v>92</v>
      </c>
      <c r="D27" s="7" t="s">
        <v>93</v>
      </c>
      <c r="E27" s="7" t="s">
        <v>94</v>
      </c>
      <c r="F27" s="2"/>
      <c r="G27" s="9">
        <v>0</v>
      </c>
      <c r="J27" s="9">
        <v>5.2</v>
      </c>
      <c r="L27" s="11">
        <f>SUM(G27+J27)</f>
        <v>5.2</v>
      </c>
      <c r="M27" s="20">
        <f>SUM(H27+K27)</f>
        <v>0</v>
      </c>
    </row>
    <row r="28" spans="1:13" ht="12.75">
      <c r="A28" s="2">
        <v>7</v>
      </c>
      <c r="B28" s="25" t="s">
        <v>81</v>
      </c>
      <c r="C28" s="7" t="s">
        <v>82</v>
      </c>
      <c r="D28" s="7" t="s">
        <v>83</v>
      </c>
      <c r="E28" s="7" t="s">
        <v>80</v>
      </c>
      <c r="F28" s="2"/>
      <c r="G28" s="9">
        <v>0</v>
      </c>
      <c r="I28" s="6"/>
      <c r="J28" s="9">
        <v>5.7</v>
      </c>
      <c r="L28" s="11">
        <f>SUM(G28+J28)</f>
        <v>5.7</v>
      </c>
      <c r="M28" s="20">
        <f>SUM(H28+K28)</f>
        <v>0</v>
      </c>
    </row>
    <row r="29" spans="1:13" ht="12.75">
      <c r="A29" s="2">
        <v>8</v>
      </c>
      <c r="B29" s="25" t="s">
        <v>69</v>
      </c>
      <c r="C29" s="7" t="s">
        <v>70</v>
      </c>
      <c r="D29" s="7" t="s">
        <v>71</v>
      </c>
      <c r="E29" s="7" t="s">
        <v>72</v>
      </c>
      <c r="F29" s="2"/>
      <c r="G29" s="9">
        <v>0</v>
      </c>
      <c r="I29" s="6"/>
      <c r="J29" s="9">
        <v>13.9</v>
      </c>
      <c r="L29" s="11">
        <f>SUM(G29+J29)</f>
        <v>13.9</v>
      </c>
      <c r="M29" s="20">
        <f>SUM(H29+K29)</f>
        <v>0</v>
      </c>
    </row>
    <row r="30" spans="1:13" ht="12.75">
      <c r="A30" s="2">
        <v>9</v>
      </c>
      <c r="B30" s="25" t="s">
        <v>73</v>
      </c>
      <c r="C30" s="7" t="s">
        <v>74</v>
      </c>
      <c r="D30" s="7" t="s">
        <v>75</v>
      </c>
      <c r="E30" s="3" t="s">
        <v>76</v>
      </c>
      <c r="F30" s="2"/>
      <c r="G30" s="9">
        <v>0</v>
      </c>
      <c r="I30" s="6"/>
      <c r="J30" s="9">
        <v>14.5</v>
      </c>
      <c r="L30" s="11">
        <f>SUM(G30+J30)</f>
        <v>14.5</v>
      </c>
      <c r="M30" s="20">
        <f>SUM(H30+K30)</f>
        <v>0</v>
      </c>
    </row>
    <row r="31" spans="1:13" ht="12.75">
      <c r="A31" s="2">
        <v>10</v>
      </c>
      <c r="B31" s="25" t="s">
        <v>356</v>
      </c>
      <c r="C31" s="7" t="s">
        <v>355</v>
      </c>
      <c r="D31" s="7" t="s">
        <v>357</v>
      </c>
      <c r="E31" s="2" t="s">
        <v>29</v>
      </c>
      <c r="F31" s="2"/>
      <c r="G31" s="9">
        <v>0</v>
      </c>
      <c r="I31" s="6"/>
      <c r="J31" s="9">
        <v>15.1</v>
      </c>
      <c r="L31" s="11">
        <f>SUM(G31+J31)</f>
        <v>15.1</v>
      </c>
      <c r="M31" s="20">
        <f>SUM(H31+K31)</f>
        <v>0</v>
      </c>
    </row>
    <row r="32" spans="1:13" ht="12.75">
      <c r="A32" s="2">
        <v>11</v>
      </c>
      <c r="B32" s="25" t="s">
        <v>77</v>
      </c>
      <c r="C32" s="7" t="s">
        <v>78</v>
      </c>
      <c r="D32" s="7" t="s">
        <v>79</v>
      </c>
      <c r="E32" s="7" t="s">
        <v>80</v>
      </c>
      <c r="F32" s="2"/>
      <c r="G32" s="9">
        <v>0</v>
      </c>
      <c r="I32" s="6"/>
      <c r="J32" s="9" t="s">
        <v>380</v>
      </c>
      <c r="L32" s="11"/>
      <c r="M32" s="20">
        <f>SUM(H32+K32)</f>
        <v>0</v>
      </c>
    </row>
    <row r="33" spans="1:13" ht="12.75">
      <c r="A33" s="2">
        <v>12</v>
      </c>
      <c r="B33" s="26" t="s">
        <v>362</v>
      </c>
      <c r="C33" s="7" t="s">
        <v>361</v>
      </c>
      <c r="D33" s="7" t="s">
        <v>363</v>
      </c>
      <c r="E33" s="7" t="s">
        <v>181</v>
      </c>
      <c r="F33" s="2"/>
      <c r="G33" s="9">
        <v>0</v>
      </c>
      <c r="J33" s="9" t="s">
        <v>380</v>
      </c>
      <c r="L33" s="11"/>
      <c r="M33" s="20">
        <f>SUM(H33+K33)</f>
        <v>0</v>
      </c>
    </row>
    <row r="34" spans="2:12" ht="12.75">
      <c r="B34" s="26"/>
      <c r="C34" s="7"/>
      <c r="D34" s="7"/>
      <c r="E34" s="7"/>
      <c r="F34" s="2"/>
      <c r="L34" s="11"/>
    </row>
    <row r="36" spans="1:12" ht="12.75" customHeight="1">
      <c r="A36" s="45" t="s">
        <v>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3" s="7" customFormat="1" ht="15.75" customHeight="1">
      <c r="A37" s="3">
        <v>1</v>
      </c>
      <c r="B37" s="25" t="s">
        <v>222</v>
      </c>
      <c r="C37" s="7" t="s">
        <v>223</v>
      </c>
      <c r="D37" s="7" t="s">
        <v>224</v>
      </c>
      <c r="E37" s="7" t="s">
        <v>166</v>
      </c>
      <c r="G37" s="11">
        <v>7.7</v>
      </c>
      <c r="H37" s="16"/>
      <c r="J37" s="11">
        <v>7.2</v>
      </c>
      <c r="K37" s="16"/>
      <c r="L37" s="11">
        <f>SUM(G37:J38)</f>
        <v>14.9</v>
      </c>
      <c r="M37" s="21"/>
    </row>
    <row r="38" spans="1:13" s="7" customFormat="1" ht="15.75" customHeight="1">
      <c r="A38" s="3"/>
      <c r="B38" s="25" t="s">
        <v>225</v>
      </c>
      <c r="C38" s="7" t="s">
        <v>226</v>
      </c>
      <c r="D38" s="7" t="s">
        <v>227</v>
      </c>
      <c r="E38" s="7" t="s">
        <v>44</v>
      </c>
      <c r="H38" s="16"/>
      <c r="J38" s="11"/>
      <c r="K38" s="16"/>
      <c r="L38" s="11"/>
      <c r="M38" s="21"/>
    </row>
    <row r="39" spans="1:13" s="7" customFormat="1" ht="15.75" customHeight="1">
      <c r="A39" s="3">
        <v>2</v>
      </c>
      <c r="B39" s="25" t="s">
        <v>218</v>
      </c>
      <c r="C39" s="7" t="s">
        <v>187</v>
      </c>
      <c r="D39" s="7" t="s">
        <v>219</v>
      </c>
      <c r="E39" s="3" t="s">
        <v>166</v>
      </c>
      <c r="G39" s="11">
        <v>11.1</v>
      </c>
      <c r="H39" s="16"/>
      <c r="J39" s="11">
        <v>5.2</v>
      </c>
      <c r="K39" s="16"/>
      <c r="L39" s="11">
        <f>SUM(G39:J40)</f>
        <v>16.3</v>
      </c>
      <c r="M39" s="21"/>
    </row>
    <row r="40" spans="1:13" s="7" customFormat="1" ht="15.75" customHeight="1">
      <c r="A40" s="3"/>
      <c r="B40" s="25" t="s">
        <v>220</v>
      </c>
      <c r="C40" s="7" t="s">
        <v>221</v>
      </c>
      <c r="D40" s="7" t="s">
        <v>219</v>
      </c>
      <c r="E40" s="3" t="s">
        <v>166</v>
      </c>
      <c r="H40" s="16"/>
      <c r="J40" s="11"/>
      <c r="K40" s="16"/>
      <c r="L40" s="11"/>
      <c r="M40" s="21"/>
    </row>
    <row r="41" spans="1:13" s="7" customFormat="1" ht="15.75" customHeight="1">
      <c r="A41" s="3">
        <v>3</v>
      </c>
      <c r="B41" s="25" t="s">
        <v>246</v>
      </c>
      <c r="C41" s="7" t="s">
        <v>247</v>
      </c>
      <c r="D41" s="23" t="s">
        <v>248</v>
      </c>
      <c r="E41" s="7" t="s">
        <v>24</v>
      </c>
      <c r="G41" s="11">
        <v>0</v>
      </c>
      <c r="H41" s="16"/>
      <c r="J41" s="11">
        <v>5.6</v>
      </c>
      <c r="K41" s="16"/>
      <c r="L41" s="11">
        <f>SUM(G41:J42)</f>
        <v>5.6</v>
      </c>
      <c r="M41" s="21"/>
    </row>
    <row r="42" spans="1:13" s="7" customFormat="1" ht="15.75" customHeight="1">
      <c r="A42" s="3"/>
      <c r="B42" s="25" t="s">
        <v>249</v>
      </c>
      <c r="C42" s="7" t="s">
        <v>250</v>
      </c>
      <c r="D42" s="7" t="s">
        <v>251</v>
      </c>
      <c r="E42" s="7" t="s">
        <v>24</v>
      </c>
      <c r="G42" s="11"/>
      <c r="H42" s="16"/>
      <c r="J42" s="11"/>
      <c r="K42" s="16"/>
      <c r="L42" s="11"/>
      <c r="M42" s="21"/>
    </row>
    <row r="43" spans="1:13" s="7" customFormat="1" ht="15.75" customHeight="1">
      <c r="A43" s="3">
        <v>4</v>
      </c>
      <c r="B43" s="25" t="s">
        <v>211</v>
      </c>
      <c r="C43" s="7" t="s">
        <v>212</v>
      </c>
      <c r="D43" s="7" t="s">
        <v>213</v>
      </c>
      <c r="E43" s="7" t="s">
        <v>214</v>
      </c>
      <c r="G43" s="11">
        <v>0</v>
      </c>
      <c r="H43" s="16"/>
      <c r="J43" s="11">
        <v>5.7</v>
      </c>
      <c r="K43" s="16"/>
      <c r="L43" s="11">
        <v>5.7</v>
      </c>
      <c r="M43" s="21"/>
    </row>
    <row r="44" spans="1:13" s="7" customFormat="1" ht="15.75" customHeight="1">
      <c r="A44" s="3"/>
      <c r="B44" s="25" t="s">
        <v>215</v>
      </c>
      <c r="C44" s="7" t="s">
        <v>216</v>
      </c>
      <c r="D44" s="7" t="s">
        <v>217</v>
      </c>
      <c r="E44" s="7" t="s">
        <v>24</v>
      </c>
      <c r="G44" s="27"/>
      <c r="H44" s="16"/>
      <c r="J44" s="27"/>
      <c r="K44" s="16"/>
      <c r="L44" s="11"/>
      <c r="M44" s="21"/>
    </row>
    <row r="45" spans="1:13" s="7" customFormat="1" ht="15.75" customHeight="1">
      <c r="A45" s="3">
        <v>5</v>
      </c>
      <c r="B45" s="25" t="s">
        <v>234</v>
      </c>
      <c r="C45" s="7" t="s">
        <v>235</v>
      </c>
      <c r="D45" s="7" t="s">
        <v>236</v>
      </c>
      <c r="E45" s="7" t="s">
        <v>24</v>
      </c>
      <c r="G45" s="11">
        <v>0</v>
      </c>
      <c r="H45" s="16"/>
      <c r="J45" s="11">
        <v>5.9</v>
      </c>
      <c r="L45" s="11">
        <f>SUM(G45:J46)</f>
        <v>5.9</v>
      </c>
      <c r="M45" s="21"/>
    </row>
    <row r="46" spans="1:13" s="7" customFormat="1" ht="15.75" customHeight="1">
      <c r="A46" s="3"/>
      <c r="B46" s="25" t="s">
        <v>237</v>
      </c>
      <c r="C46" s="7" t="s">
        <v>238</v>
      </c>
      <c r="D46" s="7" t="s">
        <v>239</v>
      </c>
      <c r="E46" s="3" t="s">
        <v>24</v>
      </c>
      <c r="G46" s="11"/>
      <c r="H46" s="16"/>
      <c r="J46" s="11"/>
      <c r="L46" s="11"/>
      <c r="M46" s="21"/>
    </row>
    <row r="47" spans="1:13" s="7" customFormat="1" ht="15.75" customHeight="1">
      <c r="A47" s="3">
        <v>6</v>
      </c>
      <c r="B47" s="25" t="s">
        <v>193</v>
      </c>
      <c r="C47" s="7" t="s">
        <v>194</v>
      </c>
      <c r="D47" s="7" t="s">
        <v>195</v>
      </c>
      <c r="E47" s="3" t="s">
        <v>87</v>
      </c>
      <c r="G47" s="11">
        <v>6.6</v>
      </c>
      <c r="H47" s="16"/>
      <c r="J47" s="11">
        <v>0</v>
      </c>
      <c r="K47" s="16"/>
      <c r="L47" s="11">
        <f>SUM(G47:J48)</f>
        <v>6.6</v>
      </c>
      <c r="M47" s="21"/>
    </row>
    <row r="48" spans="1:13" s="7" customFormat="1" ht="15.75" customHeight="1">
      <c r="A48" s="3"/>
      <c r="B48" s="25" t="s">
        <v>196</v>
      </c>
      <c r="C48" s="7" t="s">
        <v>197</v>
      </c>
      <c r="D48" s="7" t="s">
        <v>198</v>
      </c>
      <c r="E48" s="3" t="s">
        <v>87</v>
      </c>
      <c r="G48" s="11"/>
      <c r="H48" s="16"/>
      <c r="J48" s="11"/>
      <c r="K48" s="16"/>
      <c r="L48" s="11"/>
      <c r="M48" s="21"/>
    </row>
    <row r="49" spans="1:13" s="7" customFormat="1" ht="15.75" customHeight="1">
      <c r="A49" s="3">
        <v>7</v>
      </c>
      <c r="B49" s="25" t="s">
        <v>240</v>
      </c>
      <c r="C49" s="7" t="s">
        <v>241</v>
      </c>
      <c r="D49" s="7" t="s">
        <v>242</v>
      </c>
      <c r="E49" s="7" t="s">
        <v>24</v>
      </c>
      <c r="G49" s="11">
        <v>0</v>
      </c>
      <c r="H49" s="16"/>
      <c r="J49" s="11">
        <v>10.7</v>
      </c>
      <c r="K49" s="16"/>
      <c r="L49" s="11">
        <f>SUM(G49:J50)</f>
        <v>10.7</v>
      </c>
      <c r="M49" s="21"/>
    </row>
    <row r="50" spans="1:13" s="7" customFormat="1" ht="15.75" customHeight="1">
      <c r="A50" s="3"/>
      <c r="B50" s="25" t="s">
        <v>243</v>
      </c>
      <c r="C50" s="7" t="s">
        <v>244</v>
      </c>
      <c r="D50" s="7" t="s">
        <v>245</v>
      </c>
      <c r="E50" s="7" t="s">
        <v>24</v>
      </c>
      <c r="G50" s="11"/>
      <c r="H50" s="16"/>
      <c r="J50" s="11"/>
      <c r="K50" s="16"/>
      <c r="L50" s="11"/>
      <c r="M50" s="21"/>
    </row>
    <row r="51" spans="1:13" s="7" customFormat="1" ht="15.75" customHeight="1">
      <c r="A51" s="3">
        <v>8</v>
      </c>
      <c r="B51" s="25" t="s">
        <v>228</v>
      </c>
      <c r="C51" s="7" t="s">
        <v>229</v>
      </c>
      <c r="D51" s="7" t="s">
        <v>230</v>
      </c>
      <c r="E51" s="3" t="s">
        <v>39</v>
      </c>
      <c r="G51" s="11">
        <v>12.9</v>
      </c>
      <c r="H51" s="16"/>
      <c r="J51" s="11">
        <v>0</v>
      </c>
      <c r="K51" s="16"/>
      <c r="L51" s="11">
        <f>SUM(G51:J52)</f>
        <v>12.9</v>
      </c>
      <c r="M51" s="21"/>
    </row>
    <row r="52" spans="1:13" s="7" customFormat="1" ht="15.75" customHeight="1">
      <c r="A52" s="3"/>
      <c r="B52" s="26" t="s">
        <v>231</v>
      </c>
      <c r="C52" s="7" t="s">
        <v>232</v>
      </c>
      <c r="D52" s="7" t="s">
        <v>233</v>
      </c>
      <c r="E52" s="7" t="s">
        <v>87</v>
      </c>
      <c r="G52" s="11"/>
      <c r="H52" s="16"/>
      <c r="J52" s="11"/>
      <c r="K52" s="16"/>
      <c r="L52" s="11"/>
      <c r="M52" s="21"/>
    </row>
    <row r="53" spans="1:13" s="7" customFormat="1" ht="15.75" customHeight="1">
      <c r="A53" s="3">
        <v>9</v>
      </c>
      <c r="B53" s="25" t="s">
        <v>252</v>
      </c>
      <c r="C53" s="7" t="s">
        <v>253</v>
      </c>
      <c r="D53" s="7" t="s">
        <v>41</v>
      </c>
      <c r="E53" s="3" t="s">
        <v>24</v>
      </c>
      <c r="G53" s="11">
        <v>16</v>
      </c>
      <c r="H53" s="16"/>
      <c r="J53" s="11">
        <v>0</v>
      </c>
      <c r="K53" s="16"/>
      <c r="L53" s="11">
        <f>SUM(G53:J54)</f>
        <v>16</v>
      </c>
      <c r="M53" s="21"/>
    </row>
    <row r="54" spans="1:13" s="7" customFormat="1" ht="15.75" customHeight="1">
      <c r="A54" s="3"/>
      <c r="B54" s="25" t="s">
        <v>254</v>
      </c>
      <c r="C54" s="7" t="s">
        <v>255</v>
      </c>
      <c r="D54" s="7" t="s">
        <v>256</v>
      </c>
      <c r="E54" s="3" t="s">
        <v>24</v>
      </c>
      <c r="G54" s="11"/>
      <c r="H54" s="16"/>
      <c r="J54" s="11"/>
      <c r="K54" s="16"/>
      <c r="L54" s="11"/>
      <c r="M54" s="21"/>
    </row>
    <row r="55" spans="1:13" s="7" customFormat="1" ht="15.75" customHeight="1">
      <c r="A55" s="3">
        <v>10</v>
      </c>
      <c r="B55" s="25" t="s">
        <v>199</v>
      </c>
      <c r="C55" s="7" t="s">
        <v>200</v>
      </c>
      <c r="D55" s="7" t="s">
        <v>198</v>
      </c>
      <c r="E55" s="3" t="s">
        <v>87</v>
      </c>
      <c r="G55" s="11">
        <v>19.4</v>
      </c>
      <c r="H55" s="16"/>
      <c r="J55" s="11">
        <v>0</v>
      </c>
      <c r="K55" s="16"/>
      <c r="L55" s="11">
        <f>SUM(G55:J56)</f>
        <v>19.4</v>
      </c>
      <c r="M55" s="21"/>
    </row>
    <row r="56" spans="1:13" s="7" customFormat="1" ht="15.75" customHeight="1">
      <c r="A56" s="3"/>
      <c r="B56" s="25" t="s">
        <v>201</v>
      </c>
      <c r="C56" s="7" t="s">
        <v>202</v>
      </c>
      <c r="D56" s="7" t="s">
        <v>203</v>
      </c>
      <c r="E56" s="7" t="s">
        <v>204</v>
      </c>
      <c r="G56" s="11"/>
      <c r="H56" s="16"/>
      <c r="J56" s="11"/>
      <c r="K56" s="16"/>
      <c r="L56" s="11"/>
      <c r="M56" s="21"/>
    </row>
    <row r="57" spans="1:13" s="7" customFormat="1" ht="15.75" customHeight="1">
      <c r="A57" s="3">
        <v>11</v>
      </c>
      <c r="B57" s="25" t="s">
        <v>205</v>
      </c>
      <c r="C57" s="7" t="s">
        <v>206</v>
      </c>
      <c r="D57" s="7" t="s">
        <v>38</v>
      </c>
      <c r="E57" s="7" t="s">
        <v>207</v>
      </c>
      <c r="G57" s="11">
        <v>0</v>
      </c>
      <c r="H57" s="16"/>
      <c r="J57" s="11">
        <v>0</v>
      </c>
      <c r="K57" s="16"/>
      <c r="L57" s="11">
        <f>SUM(G57:J58)</f>
        <v>0</v>
      </c>
      <c r="M57" s="21"/>
    </row>
    <row r="58" spans="1:13" s="7" customFormat="1" ht="15.75" customHeight="1">
      <c r="A58" s="3"/>
      <c r="B58" s="25" t="s">
        <v>208</v>
      </c>
      <c r="C58" s="7" t="s">
        <v>209</v>
      </c>
      <c r="D58" s="7" t="s">
        <v>210</v>
      </c>
      <c r="E58" s="7" t="s">
        <v>39</v>
      </c>
      <c r="G58" s="11"/>
      <c r="H58" s="16"/>
      <c r="J58" s="11"/>
      <c r="K58" s="16"/>
      <c r="L58" s="11"/>
      <c r="M58" s="21"/>
    </row>
    <row r="59" spans="1:13" s="7" customFormat="1" ht="15.75" customHeight="1">
      <c r="A59" s="3">
        <v>12</v>
      </c>
      <c r="B59" s="25" t="s">
        <v>189</v>
      </c>
      <c r="C59" s="7" t="s">
        <v>78</v>
      </c>
      <c r="D59" s="7" t="s">
        <v>190</v>
      </c>
      <c r="E59" s="3" t="s">
        <v>63</v>
      </c>
      <c r="G59" s="11">
        <v>0</v>
      </c>
      <c r="H59" s="16"/>
      <c r="J59" s="28">
        <v>0</v>
      </c>
      <c r="K59" s="16"/>
      <c r="L59" s="11">
        <f>SUM(G59:J60)</f>
        <v>0</v>
      </c>
      <c r="M59" s="21"/>
    </row>
    <row r="60" spans="2:13" s="7" customFormat="1" ht="15.75" customHeight="1">
      <c r="B60" s="25" t="s">
        <v>191</v>
      </c>
      <c r="C60" s="7" t="s">
        <v>192</v>
      </c>
      <c r="D60" s="7" t="s">
        <v>190</v>
      </c>
      <c r="E60" s="3" t="s">
        <v>63</v>
      </c>
      <c r="G60" s="11"/>
      <c r="H60" s="16"/>
      <c r="J60" s="28"/>
      <c r="K60" s="16"/>
      <c r="L60" s="11"/>
      <c r="M60" s="21"/>
    </row>
    <row r="63" spans="1:12" ht="12.75">
      <c r="A63" s="5" t="s">
        <v>8</v>
      </c>
      <c r="D63" s="2"/>
      <c r="E63" s="2"/>
      <c r="F63" s="2"/>
      <c r="G63" s="13"/>
      <c r="H63" s="17"/>
      <c r="I63" s="2"/>
      <c r="J63" s="13"/>
      <c r="K63" s="17"/>
      <c r="L63" s="11"/>
    </row>
    <row r="64" spans="1:13" s="30" customFormat="1" ht="12.75">
      <c r="A64" s="29">
        <v>1</v>
      </c>
      <c r="B64" s="38" t="s">
        <v>297</v>
      </c>
      <c r="C64" s="30" t="s">
        <v>298</v>
      </c>
      <c r="D64" s="30" t="s">
        <v>178</v>
      </c>
      <c r="E64" s="29" t="s">
        <v>44</v>
      </c>
      <c r="F64" s="30" t="s">
        <v>299</v>
      </c>
      <c r="G64" s="32">
        <v>83</v>
      </c>
      <c r="H64" s="33"/>
      <c r="I64" s="30" t="s">
        <v>300</v>
      </c>
      <c r="J64" s="32">
        <v>85</v>
      </c>
      <c r="K64" s="33"/>
      <c r="L64" s="34">
        <f>SUM(G64+J64)</f>
        <v>168</v>
      </c>
      <c r="M64" s="35">
        <f>SUM(H64+K64)</f>
        <v>0</v>
      </c>
    </row>
    <row r="65" spans="1:13" s="30" customFormat="1" ht="12.75">
      <c r="A65" s="29">
        <v>2</v>
      </c>
      <c r="B65" s="38" t="s">
        <v>170</v>
      </c>
      <c r="C65" s="30" t="s">
        <v>275</v>
      </c>
      <c r="D65" s="30" t="s">
        <v>276</v>
      </c>
      <c r="E65" s="29" t="s">
        <v>112</v>
      </c>
      <c r="F65" s="30" t="s">
        <v>277</v>
      </c>
      <c r="G65" s="32">
        <v>85</v>
      </c>
      <c r="H65" s="33"/>
      <c r="I65" s="30" t="s">
        <v>278</v>
      </c>
      <c r="J65" s="32">
        <v>79.5</v>
      </c>
      <c r="K65" s="33"/>
      <c r="L65" s="34">
        <f>SUM(G65+J65)</f>
        <v>164.5</v>
      </c>
      <c r="M65" s="35">
        <f>SUM(H65+K65)</f>
        <v>0</v>
      </c>
    </row>
    <row r="66" spans="1:13" s="30" customFormat="1" ht="12.75">
      <c r="A66" s="29">
        <v>3</v>
      </c>
      <c r="B66" s="38" t="s">
        <v>279</v>
      </c>
      <c r="C66" s="30" t="s">
        <v>280</v>
      </c>
      <c r="D66" s="30" t="s">
        <v>257</v>
      </c>
      <c r="E66" s="29" t="s">
        <v>112</v>
      </c>
      <c r="F66" s="30" t="s">
        <v>281</v>
      </c>
      <c r="G66" s="32">
        <v>83</v>
      </c>
      <c r="H66" s="33"/>
      <c r="I66" s="30" t="s">
        <v>282</v>
      </c>
      <c r="J66" s="32">
        <v>81.5</v>
      </c>
      <c r="K66" s="33"/>
      <c r="L66" s="34">
        <f>SUM(G66+J66)</f>
        <v>164.5</v>
      </c>
      <c r="M66" s="35">
        <f>SUM(H66+K66)</f>
        <v>0</v>
      </c>
    </row>
    <row r="67" spans="1:13" s="30" customFormat="1" ht="12.75">
      <c r="A67" s="29">
        <v>4</v>
      </c>
      <c r="B67" s="38" t="s">
        <v>283</v>
      </c>
      <c r="C67" s="30" t="s">
        <v>289</v>
      </c>
      <c r="D67" s="30" t="s">
        <v>286</v>
      </c>
      <c r="E67" s="29" t="s">
        <v>87</v>
      </c>
      <c r="F67" s="30" t="s">
        <v>290</v>
      </c>
      <c r="G67" s="32">
        <v>84.5</v>
      </c>
      <c r="H67" s="33"/>
      <c r="I67" s="30" t="s">
        <v>291</v>
      </c>
      <c r="J67" s="32">
        <v>79</v>
      </c>
      <c r="K67" s="33"/>
      <c r="L67" s="34">
        <f>SUM(G67+J67)</f>
        <v>163.5</v>
      </c>
      <c r="M67" s="35">
        <f>SUM(H67+K67)</f>
        <v>0</v>
      </c>
    </row>
    <row r="68" spans="1:13" s="30" customFormat="1" ht="12.75">
      <c r="A68" s="29">
        <v>5</v>
      </c>
      <c r="B68" s="38" t="s">
        <v>283</v>
      </c>
      <c r="C68" s="30" t="s">
        <v>285</v>
      </c>
      <c r="D68" s="30" t="s">
        <v>286</v>
      </c>
      <c r="E68" s="29" t="s">
        <v>87</v>
      </c>
      <c r="F68" s="30" t="s">
        <v>287</v>
      </c>
      <c r="G68" s="32">
        <v>83.5</v>
      </c>
      <c r="H68" s="33"/>
      <c r="I68" s="30" t="s">
        <v>288</v>
      </c>
      <c r="J68" s="32">
        <v>75.5</v>
      </c>
      <c r="K68" s="33"/>
      <c r="L68" s="34">
        <f>SUM(G68+J68)</f>
        <v>159</v>
      </c>
      <c r="M68" s="35">
        <f>SUM(H68+K68)</f>
        <v>0</v>
      </c>
    </row>
    <row r="69" spans="1:13" s="30" customFormat="1" ht="12.75">
      <c r="A69" s="29">
        <v>6</v>
      </c>
      <c r="B69" s="38" t="s">
        <v>301</v>
      </c>
      <c r="C69" s="30" t="s">
        <v>302</v>
      </c>
      <c r="D69" s="30" t="s">
        <v>284</v>
      </c>
      <c r="E69" s="29" t="s">
        <v>204</v>
      </c>
      <c r="F69" s="30" t="s">
        <v>303</v>
      </c>
      <c r="G69" s="32">
        <v>81.5</v>
      </c>
      <c r="H69" s="33"/>
      <c r="I69" s="30" t="s">
        <v>304</v>
      </c>
      <c r="J69" s="32">
        <v>73</v>
      </c>
      <c r="K69" s="33"/>
      <c r="L69" s="34">
        <f>SUM(G69+J69)</f>
        <v>154.5</v>
      </c>
      <c r="M69" s="35">
        <f>SUM(H69+K69)</f>
        <v>0</v>
      </c>
    </row>
    <row r="70" spans="1:13" s="30" customFormat="1" ht="12.75">
      <c r="A70" s="29">
        <v>7</v>
      </c>
      <c r="B70" s="38" t="s">
        <v>368</v>
      </c>
      <c r="C70" s="30" t="s">
        <v>369</v>
      </c>
      <c r="D70" s="31" t="s">
        <v>384</v>
      </c>
      <c r="E70" s="29" t="s">
        <v>24</v>
      </c>
      <c r="F70" s="29" t="s">
        <v>370</v>
      </c>
      <c r="G70" s="32">
        <v>76</v>
      </c>
      <c r="H70" s="39"/>
      <c r="I70" s="29" t="s">
        <v>386</v>
      </c>
      <c r="J70" s="32">
        <v>64</v>
      </c>
      <c r="K70" s="39"/>
      <c r="L70" s="32">
        <f>SUM(G70+J70)</f>
        <v>140</v>
      </c>
      <c r="M70" s="35">
        <f>SUM(H70+K70)</f>
        <v>0</v>
      </c>
    </row>
    <row r="71" spans="1:13" s="30" customFormat="1" ht="12.75">
      <c r="A71" s="29">
        <v>8</v>
      </c>
      <c r="B71" s="38" t="s">
        <v>371</v>
      </c>
      <c r="C71" s="30" t="s">
        <v>372</v>
      </c>
      <c r="D71" s="31" t="s">
        <v>383</v>
      </c>
      <c r="E71" s="29" t="s">
        <v>80</v>
      </c>
      <c r="F71" s="29"/>
      <c r="G71" s="32">
        <v>73</v>
      </c>
      <c r="H71" s="39"/>
      <c r="I71" s="29" t="s">
        <v>385</v>
      </c>
      <c r="J71" s="32">
        <v>65</v>
      </c>
      <c r="K71" s="39"/>
      <c r="L71" s="32">
        <f>SUM(G71+J71)</f>
        <v>138</v>
      </c>
      <c r="M71" s="35">
        <f>SUM(H71+K71)</f>
        <v>0</v>
      </c>
    </row>
    <row r="72" spans="1:13" s="30" customFormat="1" ht="12.75">
      <c r="A72" s="29">
        <v>9</v>
      </c>
      <c r="B72" s="38" t="s">
        <v>175</v>
      </c>
      <c r="C72" s="30" t="s">
        <v>270</v>
      </c>
      <c r="D72" s="30" t="s">
        <v>271</v>
      </c>
      <c r="E72" s="29" t="s">
        <v>272</v>
      </c>
      <c r="F72" s="30" t="s">
        <v>273</v>
      </c>
      <c r="G72" s="32">
        <v>82.5</v>
      </c>
      <c r="H72" s="33"/>
      <c r="I72" s="30" t="s">
        <v>274</v>
      </c>
      <c r="J72" s="32">
        <v>0</v>
      </c>
      <c r="K72" s="33"/>
      <c r="L72" s="34">
        <f>SUM(G72+J72)</f>
        <v>82.5</v>
      </c>
      <c r="M72" s="35">
        <f>SUM(H72+K72)</f>
        <v>0</v>
      </c>
    </row>
    <row r="73" spans="1:13" s="30" customFormat="1" ht="12.75">
      <c r="A73" s="29">
        <v>10</v>
      </c>
      <c r="B73" s="38" t="s">
        <v>292</v>
      </c>
      <c r="C73" s="30" t="s">
        <v>293</v>
      </c>
      <c r="D73" s="30" t="s">
        <v>294</v>
      </c>
      <c r="E73" s="29" t="s">
        <v>112</v>
      </c>
      <c r="F73" s="30" t="s">
        <v>295</v>
      </c>
      <c r="G73" s="32">
        <v>79</v>
      </c>
      <c r="H73" s="33"/>
      <c r="I73" s="30" t="s">
        <v>296</v>
      </c>
      <c r="J73" s="32">
        <v>0</v>
      </c>
      <c r="K73" s="33"/>
      <c r="L73" s="34">
        <f>SUM(G73+J73)</f>
        <v>79</v>
      </c>
      <c r="M73" s="35">
        <f>SUM(H73+K73)</f>
        <v>0</v>
      </c>
    </row>
    <row r="74" spans="1:13" s="30" customFormat="1" ht="12.75">
      <c r="A74" s="29"/>
      <c r="B74" s="38" t="s">
        <v>283</v>
      </c>
      <c r="C74" s="30" t="s">
        <v>289</v>
      </c>
      <c r="D74" s="30" t="s">
        <v>286</v>
      </c>
      <c r="E74" s="29" t="s">
        <v>87</v>
      </c>
      <c r="F74" s="30" t="s">
        <v>290</v>
      </c>
      <c r="G74" s="32">
        <v>84.5</v>
      </c>
      <c r="H74" s="33"/>
      <c r="I74" s="30" t="s">
        <v>291</v>
      </c>
      <c r="J74" s="32" t="s">
        <v>367</v>
      </c>
      <c r="K74" s="33"/>
      <c r="L74" s="34"/>
      <c r="M74" s="35">
        <f>SUM(H74+K74)</f>
        <v>0</v>
      </c>
    </row>
    <row r="75" spans="1:13" s="30" customFormat="1" ht="12.75">
      <c r="A75" s="29"/>
      <c r="B75" s="38" t="s">
        <v>283</v>
      </c>
      <c r="C75" s="30" t="s">
        <v>289</v>
      </c>
      <c r="D75" s="30" t="s">
        <v>286</v>
      </c>
      <c r="E75" s="29" t="s">
        <v>87</v>
      </c>
      <c r="F75" s="30" t="s">
        <v>290</v>
      </c>
      <c r="G75" s="32">
        <v>84.5</v>
      </c>
      <c r="H75" s="33"/>
      <c r="I75" s="30" t="s">
        <v>291</v>
      </c>
      <c r="J75" s="32" t="s">
        <v>367</v>
      </c>
      <c r="K75" s="33"/>
      <c r="L75" s="34"/>
      <c r="M75" s="35">
        <f>SUM(H75+K75)</f>
        <v>0</v>
      </c>
    </row>
    <row r="76" spans="1:13" s="30" customFormat="1" ht="12.75">
      <c r="A76" s="29"/>
      <c r="B76" s="38"/>
      <c r="D76" s="31"/>
      <c r="E76" s="29"/>
      <c r="F76" s="29"/>
      <c r="G76" s="32"/>
      <c r="H76" s="39"/>
      <c r="I76" s="29"/>
      <c r="J76" s="40"/>
      <c r="K76" s="39"/>
      <c r="L76" s="32"/>
      <c r="M76" s="35"/>
    </row>
    <row r="77" spans="1:3" ht="12.75">
      <c r="A77" s="5" t="s">
        <v>9</v>
      </c>
      <c r="C77" s="2"/>
    </row>
    <row r="78" spans="1:13" ht="12.75">
      <c r="A78" s="2">
        <v>1</v>
      </c>
      <c r="B78" s="25" t="s">
        <v>106</v>
      </c>
      <c r="C78" s="7" t="s">
        <v>107</v>
      </c>
      <c r="D78" s="7" t="s">
        <v>108</v>
      </c>
      <c r="E78" s="3" t="s">
        <v>20</v>
      </c>
      <c r="G78" s="9">
        <v>9.6</v>
      </c>
      <c r="J78" s="9">
        <v>9.3</v>
      </c>
      <c r="L78" s="11">
        <f>SUM(G78+J78)</f>
        <v>18.9</v>
      </c>
      <c r="M78" s="20">
        <f>SUM(H78+K78)</f>
        <v>0</v>
      </c>
    </row>
    <row r="79" spans="1:13" ht="12.75">
      <c r="A79" s="2">
        <v>2</v>
      </c>
      <c r="B79" s="25" t="s">
        <v>97</v>
      </c>
      <c r="C79" s="7" t="s">
        <v>98</v>
      </c>
      <c r="D79" s="7" t="s">
        <v>99</v>
      </c>
      <c r="E79" s="7" t="s">
        <v>72</v>
      </c>
      <c r="G79" s="9">
        <v>12</v>
      </c>
      <c r="I79" s="6"/>
      <c r="J79" s="9">
        <v>8.5</v>
      </c>
      <c r="L79" s="11">
        <f>SUM(G79+J79)</f>
        <v>20.5</v>
      </c>
      <c r="M79" s="20">
        <f>SUM(H79+K79)</f>
        <v>0</v>
      </c>
    </row>
    <row r="80" spans="1:13" ht="12.75">
      <c r="A80" s="2">
        <v>3</v>
      </c>
      <c r="B80" s="25" t="s">
        <v>129</v>
      </c>
      <c r="C80" s="7" t="s">
        <v>130</v>
      </c>
      <c r="D80" s="7" t="s">
        <v>131</v>
      </c>
      <c r="E80" s="7" t="s">
        <v>20</v>
      </c>
      <c r="F80" s="8"/>
      <c r="G80" s="9">
        <v>9.8</v>
      </c>
      <c r="I80" s="6"/>
      <c r="J80" s="9">
        <v>10.7</v>
      </c>
      <c r="L80" s="11">
        <f>SUM(G80+J80)</f>
        <v>20.5</v>
      </c>
      <c r="M80" s="20">
        <f>SUM(H80+K80)</f>
        <v>0</v>
      </c>
    </row>
    <row r="81" spans="1:13" ht="12.75">
      <c r="A81" s="2">
        <v>4</v>
      </c>
      <c r="B81" s="25" t="s">
        <v>126</v>
      </c>
      <c r="C81" s="1" t="s">
        <v>127</v>
      </c>
      <c r="D81" s="1" t="s">
        <v>128</v>
      </c>
      <c r="E81" s="1" t="s">
        <v>20</v>
      </c>
      <c r="G81" s="9">
        <v>9.3</v>
      </c>
      <c r="J81" s="9">
        <v>12</v>
      </c>
      <c r="L81" s="11">
        <f>SUM(G81+J81)</f>
        <v>21.3</v>
      </c>
      <c r="M81" s="20">
        <f>SUM(H81+K81)</f>
        <v>0</v>
      </c>
    </row>
    <row r="82" spans="1:13" ht="12.75">
      <c r="A82" s="2">
        <v>5</v>
      </c>
      <c r="B82" s="25" t="s">
        <v>100</v>
      </c>
      <c r="C82" s="7" t="s">
        <v>101</v>
      </c>
      <c r="D82" s="7" t="s">
        <v>102</v>
      </c>
      <c r="E82" s="7" t="s">
        <v>20</v>
      </c>
      <c r="F82" s="2"/>
      <c r="G82" s="9">
        <v>10.6</v>
      </c>
      <c r="I82" s="6"/>
      <c r="J82" s="9">
        <v>14.1</v>
      </c>
      <c r="L82" s="11">
        <f>SUM(G82+J82)</f>
        <v>24.7</v>
      </c>
      <c r="M82" s="20">
        <f>SUM(H82+K82)</f>
        <v>0</v>
      </c>
    </row>
    <row r="83" spans="1:13" ht="12.75">
      <c r="A83" s="2">
        <v>6</v>
      </c>
      <c r="B83" s="25" t="s">
        <v>103</v>
      </c>
      <c r="C83" s="7" t="s">
        <v>104</v>
      </c>
      <c r="D83" s="7" t="s">
        <v>105</v>
      </c>
      <c r="E83" s="7" t="s">
        <v>20</v>
      </c>
      <c r="F83" s="2"/>
      <c r="G83" s="9">
        <v>14</v>
      </c>
      <c r="I83" s="6"/>
      <c r="J83" s="9">
        <v>22.8</v>
      </c>
      <c r="L83" s="11">
        <f>SUM(G83+J83)</f>
        <v>36.8</v>
      </c>
      <c r="M83" s="20">
        <f>SUM(H83+K83)</f>
        <v>0</v>
      </c>
    </row>
    <row r="84" spans="1:13" ht="12.75">
      <c r="A84" s="2">
        <v>7</v>
      </c>
      <c r="B84" s="25" t="s">
        <v>109</v>
      </c>
      <c r="C84" s="7" t="s">
        <v>110</v>
      </c>
      <c r="D84" s="7" t="s">
        <v>111</v>
      </c>
      <c r="E84" s="7" t="s">
        <v>112</v>
      </c>
      <c r="F84" s="2"/>
      <c r="G84" s="9">
        <v>9.2</v>
      </c>
      <c r="I84" s="6"/>
      <c r="J84" s="9">
        <v>0</v>
      </c>
      <c r="L84" s="11">
        <f>SUM(G84+J84)</f>
        <v>9.2</v>
      </c>
      <c r="M84" s="20">
        <f>SUM(H84+K84)</f>
        <v>0</v>
      </c>
    </row>
    <row r="85" spans="1:13" ht="12.75">
      <c r="A85" s="2">
        <v>8</v>
      </c>
      <c r="B85" s="25" t="s">
        <v>113</v>
      </c>
      <c r="C85" s="7" t="s">
        <v>114</v>
      </c>
      <c r="D85" s="7" t="s">
        <v>115</v>
      </c>
      <c r="E85" s="7" t="s">
        <v>116</v>
      </c>
      <c r="F85" s="2"/>
      <c r="G85" s="9">
        <v>10.2</v>
      </c>
      <c r="I85" s="6"/>
      <c r="J85" s="9">
        <v>0</v>
      </c>
      <c r="L85" s="11">
        <f>SUM(G85+J85)</f>
        <v>10.2</v>
      </c>
      <c r="M85" s="20">
        <f>SUM(H85+K85)</f>
        <v>0</v>
      </c>
    </row>
    <row r="86" spans="1:13" ht="12.75">
      <c r="A86" s="2">
        <v>9</v>
      </c>
      <c r="B86" s="25" t="s">
        <v>120</v>
      </c>
      <c r="C86" s="7" t="s">
        <v>121</v>
      </c>
      <c r="D86" s="7" t="s">
        <v>122</v>
      </c>
      <c r="E86" s="3" t="s">
        <v>116</v>
      </c>
      <c r="G86" s="9">
        <v>11.5</v>
      </c>
      <c r="J86" s="9">
        <v>0</v>
      </c>
      <c r="L86" s="11">
        <f>SUM(G86+J86)</f>
        <v>11.5</v>
      </c>
      <c r="M86" s="20">
        <f>SUM(H86+K86)</f>
        <v>0</v>
      </c>
    </row>
    <row r="87" spans="1:13" ht="12.75">
      <c r="A87" s="2">
        <v>10</v>
      </c>
      <c r="B87" s="25" t="s">
        <v>123</v>
      </c>
      <c r="C87" s="7" t="s">
        <v>124</v>
      </c>
      <c r="D87" s="7" t="s">
        <v>125</v>
      </c>
      <c r="E87" s="7" t="s">
        <v>116</v>
      </c>
      <c r="F87" s="2"/>
      <c r="G87" s="9">
        <v>12.7</v>
      </c>
      <c r="I87" s="6"/>
      <c r="J87" s="9">
        <v>0</v>
      </c>
      <c r="L87" s="11">
        <f>SUM(G87+J87)</f>
        <v>12.7</v>
      </c>
      <c r="M87" s="20">
        <f>SUM(H87+K87)</f>
        <v>0</v>
      </c>
    </row>
    <row r="88" spans="1:13" ht="12.75">
      <c r="A88" s="2">
        <v>11</v>
      </c>
      <c r="B88" s="25" t="s">
        <v>365</v>
      </c>
      <c r="C88" s="7" t="s">
        <v>364</v>
      </c>
      <c r="D88" s="7" t="s">
        <v>366</v>
      </c>
      <c r="E88" s="3" t="s">
        <v>166</v>
      </c>
      <c r="G88" s="9">
        <v>0</v>
      </c>
      <c r="J88" s="9">
        <v>14.3</v>
      </c>
      <c r="L88" s="11">
        <f>SUM(G88+J88)</f>
        <v>14.3</v>
      </c>
      <c r="M88" s="20">
        <f>SUM(H88+K88)</f>
        <v>0</v>
      </c>
    </row>
    <row r="89" spans="1:13" ht="12.75">
      <c r="A89" s="2">
        <v>12</v>
      </c>
      <c r="B89" s="25" t="s">
        <v>117</v>
      </c>
      <c r="C89" s="7" t="s">
        <v>118</v>
      </c>
      <c r="D89" s="7" t="s">
        <v>119</v>
      </c>
      <c r="E89" s="3" t="s">
        <v>29</v>
      </c>
      <c r="G89" s="9">
        <v>0</v>
      </c>
      <c r="J89" s="9">
        <v>0</v>
      </c>
      <c r="L89" s="11">
        <f>SUM(G89+J89)</f>
        <v>0</v>
      </c>
      <c r="M89" s="20">
        <f>SUM(H89+K89)</f>
        <v>0</v>
      </c>
    </row>
    <row r="90" spans="2:13" ht="13.5" customHeight="1">
      <c r="B90" s="7"/>
      <c r="C90" s="7"/>
      <c r="D90" s="7"/>
      <c r="E90" s="3"/>
      <c r="M90" s="22"/>
    </row>
    <row r="91" ht="12.75">
      <c r="B91" s="1"/>
    </row>
    <row r="92" spans="1:3" ht="12.75">
      <c r="A92" s="5" t="s">
        <v>16</v>
      </c>
      <c r="B92" s="1"/>
      <c r="C92" s="7"/>
    </row>
    <row r="93" spans="1:13" ht="12.75">
      <c r="A93" s="2">
        <v>1</v>
      </c>
      <c r="B93" s="24" t="s">
        <v>381</v>
      </c>
      <c r="C93" s="1" t="s">
        <v>382</v>
      </c>
      <c r="E93" s="2"/>
      <c r="G93" s="9">
        <v>2.5</v>
      </c>
      <c r="I93" s="9"/>
      <c r="J93" s="10">
        <v>2.6</v>
      </c>
      <c r="K93" s="19"/>
      <c r="L93" s="11">
        <f>SUM(G93+J93)</f>
        <v>5.1</v>
      </c>
      <c r="M93" s="20">
        <f>SUM(H93+K93)</f>
        <v>0</v>
      </c>
    </row>
    <row r="94" spans="1:13" ht="12.75">
      <c r="A94" s="2">
        <v>2</v>
      </c>
      <c r="B94" s="24" t="s">
        <v>58</v>
      </c>
      <c r="C94" s="1" t="s">
        <v>45</v>
      </c>
      <c r="D94" s="1" t="s">
        <v>46</v>
      </c>
      <c r="E94" s="2" t="s">
        <v>20</v>
      </c>
      <c r="G94" s="9">
        <v>4.4</v>
      </c>
      <c r="I94" s="9"/>
      <c r="J94" s="10">
        <v>2.8</v>
      </c>
      <c r="K94" s="19"/>
      <c r="L94" s="11">
        <f>SUM(G94+J94)</f>
        <v>7.2</v>
      </c>
      <c r="M94" s="20">
        <f>SUM(H94+K94)</f>
        <v>0</v>
      </c>
    </row>
    <row r="95" spans="1:13" ht="12.75">
      <c r="A95" s="2">
        <v>3</v>
      </c>
      <c r="B95" s="24" t="s">
        <v>54</v>
      </c>
      <c r="C95" s="1" t="s">
        <v>35</v>
      </c>
      <c r="D95" s="7" t="s">
        <v>36</v>
      </c>
      <c r="E95" s="2" t="s">
        <v>32</v>
      </c>
      <c r="G95" s="9">
        <v>3.9</v>
      </c>
      <c r="I95" s="9"/>
      <c r="J95" s="10">
        <v>3.9</v>
      </c>
      <c r="K95" s="19"/>
      <c r="L95" s="11">
        <f>SUM(G95+J95)</f>
        <v>7.8</v>
      </c>
      <c r="M95" s="20">
        <f>SUM(H95+K95)</f>
        <v>0</v>
      </c>
    </row>
    <row r="96" spans="1:13" ht="12.75">
      <c r="A96" s="2">
        <v>4</v>
      </c>
      <c r="B96" s="24" t="s">
        <v>21</v>
      </c>
      <c r="C96" s="1" t="s">
        <v>22</v>
      </c>
      <c r="D96" s="7" t="s">
        <v>23</v>
      </c>
      <c r="E96" s="2" t="s">
        <v>24</v>
      </c>
      <c r="G96" s="9">
        <v>4.5</v>
      </c>
      <c r="I96" s="9"/>
      <c r="J96" s="10">
        <v>3.9</v>
      </c>
      <c r="K96" s="19"/>
      <c r="L96" s="11">
        <f>SUM(G96+J96)</f>
        <v>8.4</v>
      </c>
      <c r="M96" s="20">
        <f>SUM(H96+K96)</f>
        <v>0</v>
      </c>
    </row>
    <row r="97" spans="1:13" ht="12.75">
      <c r="A97" s="2">
        <v>5</v>
      </c>
      <c r="B97" s="24" t="s">
        <v>47</v>
      </c>
      <c r="C97" s="1" t="s">
        <v>48</v>
      </c>
      <c r="D97" s="1" t="s">
        <v>49</v>
      </c>
      <c r="E97" s="2" t="s">
        <v>44</v>
      </c>
      <c r="G97" s="9">
        <v>4.2</v>
      </c>
      <c r="I97" s="9"/>
      <c r="J97" s="10">
        <v>5.4</v>
      </c>
      <c r="K97" s="19"/>
      <c r="L97" s="11">
        <f>SUM(G97+J97)</f>
        <v>9.600000000000001</v>
      </c>
      <c r="M97" s="20">
        <f>SUM(H97+K97)</f>
        <v>0</v>
      </c>
    </row>
    <row r="98" spans="1:13" ht="12.75">
      <c r="A98" s="2">
        <v>6</v>
      </c>
      <c r="B98" s="24" t="s">
        <v>51</v>
      </c>
      <c r="C98" s="1" t="s">
        <v>27</v>
      </c>
      <c r="D98" s="1" t="s">
        <v>28</v>
      </c>
      <c r="E98" s="2" t="s">
        <v>29</v>
      </c>
      <c r="G98" s="9">
        <v>5.2</v>
      </c>
      <c r="I98" s="9"/>
      <c r="J98" s="10">
        <v>4.9</v>
      </c>
      <c r="K98" s="19"/>
      <c r="L98" s="11">
        <f>SUM(G98+J98)</f>
        <v>10.100000000000001</v>
      </c>
      <c r="M98" s="20">
        <f>SUM(H98+K98)</f>
        <v>0</v>
      </c>
    </row>
    <row r="99" spans="1:13" ht="12.75">
      <c r="A99" s="2">
        <v>7</v>
      </c>
      <c r="B99" s="24" t="s">
        <v>56</v>
      </c>
      <c r="C99" s="1" t="s">
        <v>40</v>
      </c>
      <c r="D99" s="1" t="s">
        <v>41</v>
      </c>
      <c r="E99" s="2" t="s">
        <v>24</v>
      </c>
      <c r="G99" s="9">
        <v>12.5</v>
      </c>
      <c r="I99" s="9"/>
      <c r="J99" s="10">
        <v>0</v>
      </c>
      <c r="K99" s="19"/>
      <c r="L99" s="11">
        <f>SUM(G99+J99)</f>
        <v>12.5</v>
      </c>
      <c r="M99" s="20">
        <f>SUM(H99+K99)</f>
        <v>0</v>
      </c>
    </row>
    <row r="100" spans="1:13" ht="12.75">
      <c r="A100" s="2">
        <v>8</v>
      </c>
      <c r="B100" s="24" t="s">
        <v>50</v>
      </c>
      <c r="C100" s="1" t="s">
        <v>25</v>
      </c>
      <c r="D100" s="1" t="s">
        <v>26</v>
      </c>
      <c r="E100" s="2" t="s">
        <v>20</v>
      </c>
      <c r="G100" s="9">
        <v>0</v>
      </c>
      <c r="I100" s="9"/>
      <c r="J100" s="10">
        <v>2.7</v>
      </c>
      <c r="K100" s="19"/>
      <c r="L100" s="11">
        <f>SUM(G100+J100)</f>
        <v>2.7</v>
      </c>
      <c r="M100" s="20">
        <f>SUM(H100+K100)</f>
        <v>0</v>
      </c>
    </row>
    <row r="101" spans="1:13" ht="12.75">
      <c r="A101" s="2">
        <v>9</v>
      </c>
      <c r="B101" s="24" t="s">
        <v>55</v>
      </c>
      <c r="C101" s="1" t="s">
        <v>37</v>
      </c>
      <c r="D101" s="1" t="s">
        <v>38</v>
      </c>
      <c r="E101" s="2" t="s">
        <v>39</v>
      </c>
      <c r="G101" s="9">
        <v>3</v>
      </c>
      <c r="I101" s="9"/>
      <c r="J101" s="10">
        <v>0</v>
      </c>
      <c r="K101" s="19"/>
      <c r="L101" s="11">
        <f>SUM(G101+J101)</f>
        <v>3</v>
      </c>
      <c r="M101" s="20">
        <f>SUM(H101+K101)</f>
        <v>0</v>
      </c>
    </row>
    <row r="102" spans="1:13" ht="12.75">
      <c r="A102" s="2">
        <v>10</v>
      </c>
      <c r="B102" s="24" t="s">
        <v>57</v>
      </c>
      <c r="C102" s="1" t="s">
        <v>42</v>
      </c>
      <c r="D102" s="1" t="s">
        <v>43</v>
      </c>
      <c r="E102" s="2" t="s">
        <v>44</v>
      </c>
      <c r="G102" s="9">
        <v>0</v>
      </c>
      <c r="I102" s="9"/>
      <c r="J102" s="10">
        <v>5.8</v>
      </c>
      <c r="K102" s="19"/>
      <c r="L102" s="11">
        <f>SUM(G102+J102)</f>
        <v>5.8</v>
      </c>
      <c r="M102" s="20">
        <f>SUM(H102+K102)</f>
        <v>0</v>
      </c>
    </row>
    <row r="103" spans="1:13" ht="12.75">
      <c r="A103" s="2">
        <v>11</v>
      </c>
      <c r="B103" s="24" t="s">
        <v>52</v>
      </c>
      <c r="C103" s="7" t="s">
        <v>30</v>
      </c>
      <c r="D103" s="7" t="s">
        <v>31</v>
      </c>
      <c r="E103" s="7" t="s">
        <v>32</v>
      </c>
      <c r="F103" s="12"/>
      <c r="G103" s="9">
        <v>0</v>
      </c>
      <c r="I103" s="9"/>
      <c r="J103" s="10">
        <v>0</v>
      </c>
      <c r="K103" s="19"/>
      <c r="L103" s="11">
        <f>SUM(G103+J103)</f>
        <v>0</v>
      </c>
      <c r="M103" s="20">
        <f>SUM(H103+K103)</f>
        <v>0</v>
      </c>
    </row>
    <row r="104" spans="1:13" ht="12.75">
      <c r="A104" s="2">
        <v>12</v>
      </c>
      <c r="B104" s="24" t="s">
        <v>53</v>
      </c>
      <c r="C104" s="1" t="s">
        <v>33</v>
      </c>
      <c r="D104" s="1" t="s">
        <v>34</v>
      </c>
      <c r="E104" s="2" t="s">
        <v>24</v>
      </c>
      <c r="G104" s="9">
        <v>0</v>
      </c>
      <c r="I104" s="9"/>
      <c r="J104" s="10">
        <v>0</v>
      </c>
      <c r="K104" s="19"/>
      <c r="L104" s="11">
        <f>SUM(G104+J104)</f>
        <v>0</v>
      </c>
      <c r="M104" s="20">
        <f>SUM(H104+K104)</f>
        <v>0</v>
      </c>
    </row>
    <row r="106" spans="5:12" ht="12.75">
      <c r="E106" s="2"/>
      <c r="L106" s="11"/>
    </row>
    <row r="107" spans="1:12" ht="12.75">
      <c r="A107" s="5" t="s">
        <v>10</v>
      </c>
      <c r="E107" s="2"/>
      <c r="I107" s="9"/>
      <c r="J107" s="10"/>
      <c r="K107" s="19"/>
      <c r="L107" s="11"/>
    </row>
    <row r="108" spans="1:13" ht="12.75">
      <c r="A108" s="2">
        <v>1</v>
      </c>
      <c r="B108" s="25" t="s">
        <v>377</v>
      </c>
      <c r="C108" s="7" t="s">
        <v>378</v>
      </c>
      <c r="D108" s="1" t="s">
        <v>379</v>
      </c>
      <c r="E108" s="2" t="s">
        <v>96</v>
      </c>
      <c r="G108" s="9">
        <v>17.44</v>
      </c>
      <c r="I108" s="6"/>
      <c r="J108" s="9">
        <v>17.27</v>
      </c>
      <c r="L108" s="11">
        <f>SUM(G108+J108)</f>
        <v>34.71</v>
      </c>
      <c r="M108" s="20">
        <f>SUM(H108+K108)</f>
        <v>0</v>
      </c>
    </row>
    <row r="109" spans="1:13" ht="12.75">
      <c r="A109" s="2">
        <v>2</v>
      </c>
      <c r="B109" s="25" t="s">
        <v>149</v>
      </c>
      <c r="C109" s="7" t="s">
        <v>150</v>
      </c>
      <c r="D109" s="7" t="s">
        <v>151</v>
      </c>
      <c r="E109" s="3" t="s">
        <v>24</v>
      </c>
      <c r="G109" s="9">
        <v>17.9</v>
      </c>
      <c r="I109" s="6"/>
      <c r="J109" s="9">
        <v>18.44</v>
      </c>
      <c r="L109" s="11">
        <f>SUM(G109+J109)</f>
        <v>36.34</v>
      </c>
      <c r="M109" s="20">
        <f>SUM(H109+K109)</f>
        <v>0</v>
      </c>
    </row>
    <row r="110" spans="1:13" ht="12.75">
      <c r="A110" s="2">
        <v>3</v>
      </c>
      <c r="B110" s="25" t="s">
        <v>155</v>
      </c>
      <c r="C110" s="7" t="s">
        <v>156</v>
      </c>
      <c r="D110" s="7" t="s">
        <v>26</v>
      </c>
      <c r="E110" s="7" t="s">
        <v>20</v>
      </c>
      <c r="G110" s="9">
        <v>18.31</v>
      </c>
      <c r="I110" s="9"/>
      <c r="J110" s="10">
        <v>18.04</v>
      </c>
      <c r="K110" s="19"/>
      <c r="L110" s="11">
        <f>SUM(G110+J110)</f>
        <v>36.349999999999994</v>
      </c>
      <c r="M110" s="20">
        <f>SUM(H110+K110)</f>
        <v>0</v>
      </c>
    </row>
    <row r="111" spans="1:13" ht="12.75">
      <c r="A111" s="2">
        <v>4</v>
      </c>
      <c r="B111" s="25" t="s">
        <v>140</v>
      </c>
      <c r="C111" s="7" t="s">
        <v>141</v>
      </c>
      <c r="D111" s="7" t="s">
        <v>142</v>
      </c>
      <c r="E111" s="7" t="s">
        <v>44</v>
      </c>
      <c r="F111" s="12"/>
      <c r="G111" s="9">
        <v>18.13</v>
      </c>
      <c r="I111" s="9"/>
      <c r="J111" s="10">
        <v>18.61</v>
      </c>
      <c r="K111" s="19"/>
      <c r="L111" s="11">
        <f>SUM(G111+J111)</f>
        <v>36.739999999999995</v>
      </c>
      <c r="M111" s="20">
        <f>SUM(H111+K111)</f>
        <v>0</v>
      </c>
    </row>
    <row r="112" spans="1:13" ht="12.75">
      <c r="A112" s="2">
        <v>5</v>
      </c>
      <c r="B112" s="25" t="s">
        <v>132</v>
      </c>
      <c r="C112" s="7" t="s">
        <v>133</v>
      </c>
      <c r="D112" s="7" t="s">
        <v>134</v>
      </c>
      <c r="E112" s="3" t="s">
        <v>20</v>
      </c>
      <c r="G112" s="9">
        <v>17.69</v>
      </c>
      <c r="I112" s="9"/>
      <c r="J112" s="10">
        <v>22.79</v>
      </c>
      <c r="K112" s="19"/>
      <c r="L112" s="11">
        <f>SUM(G112+J112)</f>
        <v>40.480000000000004</v>
      </c>
      <c r="M112" s="20">
        <f>SUM(H112+K112)</f>
        <v>0</v>
      </c>
    </row>
    <row r="113" spans="1:13" ht="12.75">
      <c r="A113" s="2">
        <v>6</v>
      </c>
      <c r="B113" s="25" t="s">
        <v>143</v>
      </c>
      <c r="C113" s="7" t="s">
        <v>144</v>
      </c>
      <c r="D113" s="7" t="s">
        <v>145</v>
      </c>
      <c r="E113" s="3" t="s">
        <v>24</v>
      </c>
      <c r="G113" s="9">
        <v>17.63</v>
      </c>
      <c r="I113" s="9"/>
      <c r="J113" s="10">
        <v>22.96</v>
      </c>
      <c r="K113" s="19"/>
      <c r="L113" s="11">
        <f>SUM(G113+J113)</f>
        <v>40.59</v>
      </c>
      <c r="M113" s="20">
        <f>SUM(H113+K113)</f>
        <v>0</v>
      </c>
    </row>
    <row r="114" spans="1:13" ht="12.75">
      <c r="A114" s="2">
        <v>7</v>
      </c>
      <c r="B114" s="25" t="s">
        <v>146</v>
      </c>
      <c r="C114" s="7" t="s">
        <v>147</v>
      </c>
      <c r="D114" s="7" t="s">
        <v>148</v>
      </c>
      <c r="E114" s="7" t="s">
        <v>87</v>
      </c>
      <c r="G114" s="9">
        <v>18.05</v>
      </c>
      <c r="I114" s="9"/>
      <c r="J114" s="10">
        <v>23.06</v>
      </c>
      <c r="K114" s="19"/>
      <c r="L114" s="11">
        <f>SUM(G114+J114)</f>
        <v>41.11</v>
      </c>
      <c r="M114" s="20">
        <f>SUM(H114+K114)</f>
        <v>0</v>
      </c>
    </row>
    <row r="115" spans="1:13" ht="12.75">
      <c r="A115" s="2">
        <v>8</v>
      </c>
      <c r="B115" s="25" t="s">
        <v>135</v>
      </c>
      <c r="C115" s="7" t="s">
        <v>136</v>
      </c>
      <c r="D115" s="7" t="s">
        <v>137</v>
      </c>
      <c r="E115" s="7" t="s">
        <v>96</v>
      </c>
      <c r="G115" s="9">
        <v>18.64</v>
      </c>
      <c r="I115" s="9"/>
      <c r="J115" s="10">
        <v>22.7</v>
      </c>
      <c r="K115" s="19"/>
      <c r="L115" s="11">
        <f>SUM(G115+J115)</f>
        <v>41.34</v>
      </c>
      <c r="M115" s="20">
        <f>SUM(H115+K115)</f>
        <v>0</v>
      </c>
    </row>
    <row r="116" spans="1:13" ht="12.75">
      <c r="A116" s="2">
        <v>9</v>
      </c>
      <c r="B116" s="25" t="s">
        <v>138</v>
      </c>
      <c r="C116" s="7" t="s">
        <v>139</v>
      </c>
      <c r="D116" s="7" t="s">
        <v>28</v>
      </c>
      <c r="E116" s="7" t="s">
        <v>29</v>
      </c>
      <c r="G116" s="9">
        <v>17.41</v>
      </c>
      <c r="I116" s="9"/>
      <c r="J116" s="9">
        <v>23.94</v>
      </c>
      <c r="K116" s="19"/>
      <c r="L116" s="11">
        <f>SUM(G116+J116)</f>
        <v>41.35</v>
      </c>
      <c r="M116" s="20">
        <f>SUM(H116+K116)</f>
        <v>0</v>
      </c>
    </row>
    <row r="117" spans="1:13" ht="12.75">
      <c r="A117" s="2">
        <v>10</v>
      </c>
      <c r="B117" s="25" t="s">
        <v>152</v>
      </c>
      <c r="C117" s="7" t="s">
        <v>153</v>
      </c>
      <c r="D117" s="7" t="s">
        <v>154</v>
      </c>
      <c r="E117" s="7" t="s">
        <v>24</v>
      </c>
      <c r="G117" s="9">
        <v>18.49</v>
      </c>
      <c r="I117" s="9"/>
      <c r="J117" s="10">
        <v>22.89</v>
      </c>
      <c r="K117" s="19"/>
      <c r="L117" s="11">
        <f>SUM(G117+J117)</f>
        <v>41.379999999999995</v>
      </c>
      <c r="M117" s="20">
        <f>SUM(H117+K117)</f>
        <v>0</v>
      </c>
    </row>
    <row r="118" spans="1:13" ht="12.75">
      <c r="A118" s="2">
        <v>11</v>
      </c>
      <c r="B118" s="25" t="s">
        <v>157</v>
      </c>
      <c r="C118" s="7" t="s">
        <v>158</v>
      </c>
      <c r="D118" s="7" t="s">
        <v>159</v>
      </c>
      <c r="E118" s="7" t="s">
        <v>24</v>
      </c>
      <c r="G118" s="9">
        <v>18.99</v>
      </c>
      <c r="I118" s="9"/>
      <c r="J118" s="10">
        <v>22.7</v>
      </c>
      <c r="K118" s="19"/>
      <c r="L118" s="11">
        <f>SUM(G118+J118)</f>
        <v>41.69</v>
      </c>
      <c r="M118" s="20">
        <f>SUM(H118+K118)</f>
        <v>0</v>
      </c>
    </row>
    <row r="119" spans="1:13" ht="12.75">
      <c r="A119" s="2">
        <v>12</v>
      </c>
      <c r="B119" s="26" t="s">
        <v>160</v>
      </c>
      <c r="C119" s="7" t="s">
        <v>161</v>
      </c>
      <c r="D119" s="7" t="s">
        <v>162</v>
      </c>
      <c r="E119" s="7" t="s">
        <v>63</v>
      </c>
      <c r="G119" s="9">
        <v>0</v>
      </c>
      <c r="I119" s="9"/>
      <c r="J119" s="10">
        <v>17.74</v>
      </c>
      <c r="K119" s="19"/>
      <c r="L119" s="11">
        <f>SUM(G119+J119)</f>
        <v>17.74</v>
      </c>
      <c r="M119" s="20">
        <f>SUM(H119+K119)</f>
        <v>0</v>
      </c>
    </row>
    <row r="121" spans="2:12" ht="12.75">
      <c r="B121" s="1"/>
      <c r="I121" s="6"/>
      <c r="L121" s="11"/>
    </row>
    <row r="122" spans="1:12" ht="12.75">
      <c r="A122" s="5" t="s">
        <v>11</v>
      </c>
      <c r="B122" s="1"/>
      <c r="I122" s="6"/>
      <c r="L122" s="11"/>
    </row>
    <row r="123" spans="1:12" ht="12.75">
      <c r="A123" s="2">
        <v>1</v>
      </c>
      <c r="B123" s="25" t="s">
        <v>176</v>
      </c>
      <c r="C123" s="1" t="s">
        <v>177</v>
      </c>
      <c r="D123" s="7" t="s">
        <v>178</v>
      </c>
      <c r="E123" s="2" t="s">
        <v>44</v>
      </c>
      <c r="F123" s="1" t="s">
        <v>261</v>
      </c>
      <c r="G123" s="9">
        <v>80</v>
      </c>
      <c r="I123" s="6"/>
      <c r="L123" s="11"/>
    </row>
    <row r="124" spans="1:7" ht="12.75">
      <c r="A124" s="25">
        <v>2</v>
      </c>
      <c r="B124" s="25" t="s">
        <v>163</v>
      </c>
      <c r="C124" s="1" t="s">
        <v>164</v>
      </c>
      <c r="D124" s="1" t="s">
        <v>165</v>
      </c>
      <c r="E124" s="2" t="s">
        <v>166</v>
      </c>
      <c r="G124" s="9">
        <v>75.5</v>
      </c>
    </row>
    <row r="125" spans="1:12" ht="12.75">
      <c r="A125" s="2">
        <v>3</v>
      </c>
      <c r="B125" s="25" t="s">
        <v>170</v>
      </c>
      <c r="C125" s="1" t="s">
        <v>171</v>
      </c>
      <c r="D125" s="7" t="s">
        <v>172</v>
      </c>
      <c r="E125" s="1" t="s">
        <v>76</v>
      </c>
      <c r="F125" s="1" t="s">
        <v>259</v>
      </c>
      <c r="G125" s="9">
        <v>69</v>
      </c>
      <c r="I125" s="6"/>
      <c r="L125" s="11"/>
    </row>
    <row r="126" spans="1:12" ht="12.75">
      <c r="A126" s="2">
        <v>4</v>
      </c>
      <c r="B126" s="25" t="s">
        <v>167</v>
      </c>
      <c r="C126" s="1" t="s">
        <v>168</v>
      </c>
      <c r="D126" s="7" t="s">
        <v>169</v>
      </c>
      <c r="E126" s="2" t="s">
        <v>96</v>
      </c>
      <c r="F126" s="1" t="s">
        <v>258</v>
      </c>
      <c r="G126" s="9">
        <v>0</v>
      </c>
      <c r="I126" s="6"/>
      <c r="L126" s="11"/>
    </row>
    <row r="127" spans="1:12" ht="12.75">
      <c r="A127" s="2">
        <v>5</v>
      </c>
      <c r="B127" s="25" t="s">
        <v>173</v>
      </c>
      <c r="C127" s="2" t="s">
        <v>174</v>
      </c>
      <c r="D127" s="1" t="s">
        <v>62</v>
      </c>
      <c r="E127" s="2" t="s">
        <v>63</v>
      </c>
      <c r="F127" s="1" t="s">
        <v>260</v>
      </c>
      <c r="G127" s="9">
        <v>0</v>
      </c>
      <c r="I127" s="6"/>
      <c r="L127" s="11"/>
    </row>
    <row r="128" spans="1:7" ht="12.75">
      <c r="A128" s="2">
        <v>6</v>
      </c>
      <c r="B128" s="25" t="s">
        <v>175</v>
      </c>
      <c r="C128" s="1" t="s">
        <v>179</v>
      </c>
      <c r="D128" s="7" t="s">
        <v>180</v>
      </c>
      <c r="E128" s="2" t="s">
        <v>181</v>
      </c>
      <c r="F128" s="1" t="s">
        <v>262</v>
      </c>
      <c r="G128" s="9">
        <v>0</v>
      </c>
    </row>
    <row r="129" spans="1:7" ht="12.75">
      <c r="A129" s="2">
        <v>7</v>
      </c>
      <c r="B129" s="25" t="s">
        <v>173</v>
      </c>
      <c r="C129" s="1" t="s">
        <v>182</v>
      </c>
      <c r="D129" s="7" t="s">
        <v>62</v>
      </c>
      <c r="E129" s="2" t="s">
        <v>63</v>
      </c>
      <c r="F129" s="1" t="s">
        <v>263</v>
      </c>
      <c r="G129" s="9">
        <v>0</v>
      </c>
    </row>
    <row r="130" spans="1:7" ht="12" customHeight="1">
      <c r="A130" s="2">
        <v>8</v>
      </c>
      <c r="B130" s="25" t="s">
        <v>183</v>
      </c>
      <c r="C130" s="1" t="s">
        <v>184</v>
      </c>
      <c r="D130" s="7" t="s">
        <v>185</v>
      </c>
      <c r="E130" s="2" t="s">
        <v>44</v>
      </c>
      <c r="F130" s="1" t="s">
        <v>264</v>
      </c>
      <c r="G130" s="9">
        <v>0</v>
      </c>
    </row>
    <row r="131" spans="1:7" ht="12.75">
      <c r="A131" s="2">
        <v>11</v>
      </c>
      <c r="B131" s="25" t="s">
        <v>186</v>
      </c>
      <c r="C131" s="1" t="s">
        <v>187</v>
      </c>
      <c r="D131" s="7" t="s">
        <v>188</v>
      </c>
      <c r="E131" s="2" t="s">
        <v>44</v>
      </c>
      <c r="F131" s="1" t="s">
        <v>265</v>
      </c>
      <c r="G131" s="9">
        <v>0</v>
      </c>
    </row>
    <row r="132" spans="1:7" ht="12.75">
      <c r="A132" s="2">
        <v>12</v>
      </c>
      <c r="B132" s="25" t="s">
        <v>267</v>
      </c>
      <c r="C132" s="1" t="s">
        <v>266</v>
      </c>
      <c r="D132" s="7" t="s">
        <v>268</v>
      </c>
      <c r="E132" s="2" t="s">
        <v>44</v>
      </c>
      <c r="F132" s="1" t="s">
        <v>269</v>
      </c>
      <c r="G132" s="9">
        <v>0</v>
      </c>
    </row>
    <row r="133" spans="1:7" ht="12.75">
      <c r="A133" s="2">
        <v>13</v>
      </c>
      <c r="B133" s="1" t="s">
        <v>373</v>
      </c>
      <c r="C133" s="1" t="s">
        <v>374</v>
      </c>
      <c r="D133" s="1" t="s">
        <v>375</v>
      </c>
      <c r="E133" s="2" t="s">
        <v>20</v>
      </c>
      <c r="F133" s="1" t="s">
        <v>376</v>
      </c>
      <c r="G133" s="9">
        <v>0</v>
      </c>
    </row>
    <row r="134" spans="2:7" ht="12.75">
      <c r="B134" s="25" t="s">
        <v>183</v>
      </c>
      <c r="C134" s="1" t="s">
        <v>184</v>
      </c>
      <c r="D134" s="7" t="s">
        <v>185</v>
      </c>
      <c r="E134" s="2" t="s">
        <v>44</v>
      </c>
      <c r="F134" s="1" t="s">
        <v>264</v>
      </c>
      <c r="G134" s="9" t="s">
        <v>367</v>
      </c>
    </row>
    <row r="135" spans="2:5" ht="12.75">
      <c r="B135" s="1"/>
      <c r="E135" s="2"/>
    </row>
    <row r="136" spans="2:5" ht="12.75">
      <c r="B136" s="1"/>
      <c r="E136" s="2"/>
    </row>
    <row r="137" spans="2:5" ht="12.75">
      <c r="B137" s="1"/>
      <c r="E137" s="2"/>
    </row>
    <row r="138" ht="12.75">
      <c r="B138" s="1"/>
    </row>
    <row r="139" spans="1:2" ht="12.75">
      <c r="A139" s="2" t="s">
        <v>14</v>
      </c>
      <c r="B139" s="1"/>
    </row>
    <row r="140" spans="1:2" ht="12.75">
      <c r="A140" s="2" t="s">
        <v>17</v>
      </c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</sheetData>
  <sheetProtection/>
  <mergeCells count="11">
    <mergeCell ref="B1:L1"/>
    <mergeCell ref="L5:M5"/>
    <mergeCell ref="F5:H5"/>
    <mergeCell ref="I5:K5"/>
    <mergeCell ref="F4:J4"/>
    <mergeCell ref="B4:E4"/>
    <mergeCell ref="B2:L2"/>
    <mergeCell ref="B3:L3"/>
    <mergeCell ref="A36:L36"/>
    <mergeCell ref="A6:L6"/>
    <mergeCell ref="A21:L21"/>
  </mergeCells>
  <printOptions/>
  <pageMargins left="0.75" right="0.75" top="1" bottom="1" header="0.5" footer="0.5"/>
  <pageSetup fitToHeight="0" fitToWidth="1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Owner</cp:lastModifiedBy>
  <cp:lastPrinted>2023-05-21T01:21:56Z</cp:lastPrinted>
  <dcterms:created xsi:type="dcterms:W3CDTF">2012-06-06T04:08:14Z</dcterms:created>
  <dcterms:modified xsi:type="dcterms:W3CDTF">2023-06-22T05:21:38Z</dcterms:modified>
  <cp:category/>
  <cp:version/>
  <cp:contentType/>
  <cp:contentStatus/>
</cp:coreProperties>
</file>