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45" windowHeight="11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<sst xmlns="http://schemas.openxmlformats.org/spreadsheetml/2006/main" count="457" uniqueCount="361">
  <si>
    <t>CONTESTANT</t>
  </si>
  <si>
    <t>HOMETOWN</t>
  </si>
  <si>
    <t>FIRST NAME</t>
  </si>
  <si>
    <t>1ST GO</t>
  </si>
  <si>
    <t>TOTAL</t>
  </si>
  <si>
    <t>2ND GO</t>
  </si>
  <si>
    <t>BAREBACK BRONC RIDING</t>
  </si>
  <si>
    <t>TEAM ROPING</t>
  </si>
  <si>
    <t>SADDLE BRONC RIDING</t>
  </si>
  <si>
    <t>TIE-DOWN ROPING</t>
  </si>
  <si>
    <t>WPRA BARREL RACING</t>
  </si>
  <si>
    <t>BULL RIDING</t>
  </si>
  <si>
    <t>SCORE</t>
  </si>
  <si>
    <t>ST</t>
  </si>
  <si>
    <t>Scores are unofficial until verified by the Rodeo Secretary</t>
  </si>
  <si>
    <t>LAST NAME</t>
  </si>
  <si>
    <t>LADIES BREAKAWAY</t>
  </si>
  <si>
    <t xml:space="preserve">Winnings will be added after final performance </t>
  </si>
  <si>
    <t>2023 RENO RODEO</t>
  </si>
  <si>
    <t>5TH PERFORMANCE</t>
  </si>
  <si>
    <t xml:space="preserve">Braudrick </t>
  </si>
  <si>
    <t xml:space="preserve">Christi                         </t>
  </si>
  <si>
    <t xml:space="preserve">Caddo </t>
  </si>
  <si>
    <t>OK</t>
  </si>
  <si>
    <t>ID</t>
  </si>
  <si>
    <t xml:space="preserve">Kenney             </t>
  </si>
  <si>
    <t xml:space="preserve">Jade             </t>
  </si>
  <si>
    <t xml:space="preserve">Canyon </t>
  </si>
  <si>
    <t>TX</t>
  </si>
  <si>
    <t>Greenwood            </t>
  </si>
  <si>
    <t xml:space="preserve">Millie             </t>
  </si>
  <si>
    <t xml:space="preserve">Caldwell </t>
  </si>
  <si>
    <t>SD</t>
  </si>
  <si>
    <t xml:space="preserve">Shelbie   </t>
  </si>
  <si>
    <t xml:space="preserve">Ontario </t>
  </si>
  <si>
    <t>OR</t>
  </si>
  <si>
    <t xml:space="preserve">Aubryn   </t>
  </si>
  <si>
    <t xml:space="preserve">Oakley </t>
  </si>
  <si>
    <t xml:space="preserve">Carly   </t>
  </si>
  <si>
    <t xml:space="preserve">Amarillo </t>
  </si>
  <si>
    <t xml:space="preserve">Brittany    </t>
  </si>
  <si>
    <t xml:space="preserve">Parma </t>
  </si>
  <si>
    <t xml:space="preserve">Kimberly </t>
  </si>
  <si>
    <t xml:space="preserve">North Powder </t>
  </si>
  <si>
    <t>Allen            </t>
  </si>
  <si>
    <t>Bedke            </t>
  </si>
  <si>
    <t>Christian            </t>
  </si>
  <si>
    <t>Truman           </t>
  </si>
  <si>
    <t>Williams            </t>
  </si>
  <si>
    <t xml:space="preserve">Steiner         </t>
  </si>
  <si>
    <t xml:space="preserve">Rocker Shane </t>
  </si>
  <si>
    <t xml:space="preserve">Weatherford </t>
  </si>
  <si>
    <t xml:space="preserve">Bourgeois         </t>
  </si>
  <si>
    <t xml:space="preserve">Waylon </t>
  </si>
  <si>
    <t xml:space="preserve">Church Point </t>
  </si>
  <si>
    <t>LA</t>
  </si>
  <si>
    <t xml:space="preserve">Lammers         </t>
  </si>
  <si>
    <t xml:space="preserve">Bodee  </t>
  </si>
  <si>
    <t xml:space="preserve">Tolar </t>
  </si>
  <si>
    <t xml:space="preserve">Larsen         </t>
  </si>
  <si>
    <t xml:space="preserve">Orin </t>
  </si>
  <si>
    <t xml:space="preserve">Inglis </t>
  </si>
  <si>
    <t>MB</t>
  </si>
  <si>
    <t xml:space="preserve">Lamb        </t>
  </si>
  <si>
    <t xml:space="preserve">Kody </t>
  </si>
  <si>
    <t xml:space="preserve">Sherwood Park  </t>
  </si>
  <si>
    <t>AB</t>
  </si>
  <si>
    <t xml:space="preserve">Clements        </t>
  </si>
  <si>
    <t xml:space="preserve">Mason </t>
  </si>
  <si>
    <t xml:space="preserve">Spanish Fork </t>
  </si>
  <si>
    <t xml:space="preserve">UT </t>
  </si>
  <si>
    <t xml:space="preserve">Roper         </t>
  </si>
  <si>
    <t xml:space="preserve">Jayco </t>
  </si>
  <si>
    <t xml:space="preserve">Oktaha </t>
  </si>
  <si>
    <t xml:space="preserve">Thompson         </t>
  </si>
  <si>
    <t xml:space="preserve">Dean </t>
  </si>
  <si>
    <t xml:space="preserve">Altamont </t>
  </si>
  <si>
    <t>UT</t>
  </si>
  <si>
    <t xml:space="preserve">Lees </t>
  </si>
  <si>
    <t xml:space="preserve">Jacob  </t>
  </si>
  <si>
    <t xml:space="preserve">Smith         </t>
  </si>
  <si>
    <t xml:space="preserve">Riggin  </t>
  </si>
  <si>
    <t xml:space="preserve">Winterset </t>
  </si>
  <si>
    <t>IA</t>
  </si>
  <si>
    <t xml:space="preserve">Green         </t>
  </si>
  <si>
    <t xml:space="preserve">Layton  </t>
  </si>
  <si>
    <t xml:space="preserve">Millarville </t>
  </si>
  <si>
    <t xml:space="preserve">Hay        </t>
  </si>
  <si>
    <t xml:space="preserve">Dawson   </t>
  </si>
  <si>
    <t xml:space="preserve">Wildwood </t>
  </si>
  <si>
    <t xml:space="preserve">Wright         </t>
  </si>
  <si>
    <t xml:space="preserve">Milford </t>
  </si>
  <si>
    <t xml:space="preserve">Ryder  </t>
  </si>
  <si>
    <t xml:space="preserve">Beaver </t>
  </si>
  <si>
    <t xml:space="preserve">Statler Ray  </t>
  </si>
  <si>
    <t xml:space="preserve">Wanchuk        </t>
  </si>
  <si>
    <t xml:space="preserve">Kolby   </t>
  </si>
  <si>
    <t xml:space="preserve">Sherwood Park </t>
  </si>
  <si>
    <t xml:space="preserve">Bruno         </t>
  </si>
  <si>
    <t xml:space="preserve">Kade  </t>
  </si>
  <si>
    <t xml:space="preserve">Challis </t>
  </si>
  <si>
    <t xml:space="preserve">Wright        </t>
  </si>
  <si>
    <t xml:space="preserve">Stetson  </t>
  </si>
  <si>
    <t xml:space="preserve">Henderson           </t>
  </si>
  <si>
    <t xml:space="preserve">Denell   </t>
  </si>
  <si>
    <t xml:space="preserve">Damascus </t>
  </si>
  <si>
    <t>AR</t>
  </si>
  <si>
    <t xml:space="preserve">Garner           </t>
  </si>
  <si>
    <t xml:space="preserve">Josh  </t>
  </si>
  <si>
    <t xml:space="preserve">Live Oak </t>
  </si>
  <si>
    <t>CA</t>
  </si>
  <si>
    <t xml:space="preserve">Morman           </t>
  </si>
  <si>
    <t xml:space="preserve">Cameron   </t>
  </si>
  <si>
    <t xml:space="preserve">Glen Ullin </t>
  </si>
  <si>
    <t>ND</t>
  </si>
  <si>
    <t xml:space="preserve">Etbauer           </t>
  </si>
  <si>
    <t xml:space="preserve">Trell  </t>
  </si>
  <si>
    <t xml:space="preserve">Goodwell </t>
  </si>
  <si>
    <t xml:space="preserve">Lambert           </t>
  </si>
  <si>
    <t xml:space="preserve">Sterling  </t>
  </si>
  <si>
    <t xml:space="preserve">Fallon </t>
  </si>
  <si>
    <t>NV</t>
  </si>
  <si>
    <t xml:space="preserve">Byrne           </t>
  </si>
  <si>
    <t xml:space="preserve">Bryar  </t>
  </si>
  <si>
    <t xml:space="preserve">Gridley </t>
  </si>
  <si>
    <t xml:space="preserve">Peterson           </t>
  </si>
  <si>
    <t xml:space="preserve">Grant  </t>
  </si>
  <si>
    <t xml:space="preserve">Livermore </t>
  </si>
  <si>
    <t xml:space="preserve">Tooele </t>
  </si>
  <si>
    <t xml:space="preserve">Knowles          </t>
  </si>
  <si>
    <t xml:space="preserve">Blake  </t>
  </si>
  <si>
    <t xml:space="preserve">Heppner </t>
  </si>
  <si>
    <t xml:space="preserve">OR </t>
  </si>
  <si>
    <t xml:space="preserve">Branco          </t>
  </si>
  <si>
    <t xml:space="preserve">Stan   </t>
  </si>
  <si>
    <t xml:space="preserve">Chowchilla </t>
  </si>
  <si>
    <t xml:space="preserve">CA </t>
  </si>
  <si>
    <t xml:space="preserve">Jang           </t>
  </si>
  <si>
    <t xml:space="preserve">Kodie   </t>
  </si>
  <si>
    <t xml:space="preserve">Morgan Mill </t>
  </si>
  <si>
    <t xml:space="preserve">Tavenner </t>
  </si>
  <si>
    <t xml:space="preserve">Dirk   </t>
  </si>
  <si>
    <t xml:space="preserve">Rigby </t>
  </si>
  <si>
    <t>STEER WRESTLING</t>
  </si>
  <si>
    <t>AZ</t>
  </si>
  <si>
    <t>MO</t>
  </si>
  <si>
    <t xml:space="preserve">Bedke           </t>
  </si>
  <si>
    <t xml:space="preserve">Britt </t>
  </si>
  <si>
    <t xml:space="preserve">Lucas           </t>
  </si>
  <si>
    <t xml:space="preserve">Kyle </t>
  </si>
  <si>
    <t xml:space="preserve">Carstairs </t>
  </si>
  <si>
    <t xml:space="preserve">Jones           </t>
  </si>
  <si>
    <t xml:space="preserve">J. Cody </t>
  </si>
  <si>
    <t xml:space="preserve">Ukiah </t>
  </si>
  <si>
    <t xml:space="preserve">Farquer          </t>
  </si>
  <si>
    <t xml:space="preserve">Colton    </t>
  </si>
  <si>
    <t xml:space="preserve">Oakdale </t>
  </si>
  <si>
    <t xml:space="preserve">Forsberg           </t>
  </si>
  <si>
    <t xml:space="preserve">Tyler  </t>
  </si>
  <si>
    <t xml:space="preserve">Fillmore </t>
  </si>
  <si>
    <t xml:space="preserve">Briggs           </t>
  </si>
  <si>
    <t xml:space="preserve">Jordon  </t>
  </si>
  <si>
    <t xml:space="preserve">Pinkston           </t>
  </si>
  <si>
    <t xml:space="preserve">Acey   </t>
  </si>
  <si>
    <t xml:space="preserve">Stephenville </t>
  </si>
  <si>
    <t xml:space="preserve">McCall           </t>
  </si>
  <si>
    <t xml:space="preserve">Kalli   </t>
  </si>
  <si>
    <t xml:space="preserve">Lufkin </t>
  </si>
  <si>
    <t xml:space="preserve">Johnson           </t>
  </si>
  <si>
    <t xml:space="preserve">Wenda   </t>
  </si>
  <si>
    <t xml:space="preserve">Pawhuska </t>
  </si>
  <si>
    <t xml:space="preserve">Mote          </t>
  </si>
  <si>
    <t xml:space="preserve">Laura  </t>
  </si>
  <si>
    <t xml:space="preserve">Llano </t>
  </si>
  <si>
    <t xml:space="preserve">Busby           </t>
  </si>
  <si>
    <t xml:space="preserve">Andrea     </t>
  </si>
  <si>
    <t xml:space="preserve">Brock </t>
  </si>
  <si>
    <t xml:space="preserve">Pozzi Tonozzi           </t>
  </si>
  <si>
    <t xml:space="preserve">Brittany   </t>
  </si>
  <si>
    <t xml:space="preserve">Lampasas </t>
  </si>
  <si>
    <t xml:space="preserve">Gibson           </t>
  </si>
  <si>
    <t xml:space="preserve">Hayle  </t>
  </si>
  <si>
    <t xml:space="preserve">Redcrest </t>
  </si>
  <si>
    <t xml:space="preserve">Smalygo           </t>
  </si>
  <si>
    <t xml:space="preserve">Leslie   </t>
  </si>
  <si>
    <t xml:space="preserve">Skiatook </t>
  </si>
  <si>
    <t xml:space="preserve">Cravens        </t>
  </si>
  <si>
    <t xml:space="preserve">Cannon  </t>
  </si>
  <si>
    <t xml:space="preserve">Porum </t>
  </si>
  <si>
    <t xml:space="preserve">OK </t>
  </si>
  <si>
    <t xml:space="preserve">Hamilton         </t>
  </si>
  <si>
    <t xml:space="preserve">Ky John </t>
  </si>
  <si>
    <t xml:space="preserve">Mackay </t>
  </si>
  <si>
    <t>AU</t>
  </si>
  <si>
    <t xml:space="preserve">Mortensen         </t>
  </si>
  <si>
    <t xml:space="preserve">JC  </t>
  </si>
  <si>
    <t xml:space="preserve">Paulden </t>
  </si>
  <si>
    <t xml:space="preserve">Flores         </t>
  </si>
  <si>
    <t xml:space="preserve">Jesse  </t>
  </si>
  <si>
    <t xml:space="preserve">Los Angeles </t>
  </si>
  <si>
    <t xml:space="preserve">Hitt         </t>
  </si>
  <si>
    <t xml:space="preserve">Kase  </t>
  </si>
  <si>
    <t xml:space="preserve">Ardmore </t>
  </si>
  <si>
    <t xml:space="preserve">Potter         </t>
  </si>
  <si>
    <t xml:space="preserve">Maverick  </t>
  </si>
  <si>
    <t xml:space="preserve">Waxahachie </t>
  </si>
  <si>
    <t xml:space="preserve">Bass         </t>
  </si>
  <si>
    <t xml:space="preserve">Canyon Wiley  </t>
  </si>
  <si>
    <t xml:space="preserve">Johnson City </t>
  </si>
  <si>
    <t xml:space="preserve">De Van           </t>
  </si>
  <si>
    <t xml:space="preserve">Michael  </t>
  </si>
  <si>
    <t xml:space="preserve">Orcutt </t>
  </si>
  <si>
    <t xml:space="preserve">Lockett           </t>
  </si>
  <si>
    <t xml:space="preserve">Brent  </t>
  </si>
  <si>
    <t xml:space="preserve">Ivanhoe </t>
  </si>
  <si>
    <t xml:space="preserve">Smith           </t>
  </si>
  <si>
    <t xml:space="preserve">Hayes </t>
  </si>
  <si>
    <t xml:space="preserve">Central Point </t>
  </si>
  <si>
    <t xml:space="preserve">Duby           </t>
  </si>
  <si>
    <t xml:space="preserve">Jason  </t>
  </si>
  <si>
    <t xml:space="preserve">Klamath Falls </t>
  </si>
  <si>
    <t xml:space="preserve">Schmidt           </t>
  </si>
  <si>
    <t xml:space="preserve">Kolton   </t>
  </si>
  <si>
    <t xml:space="preserve">Barrhead </t>
  </si>
  <si>
    <t xml:space="preserve">Spady           </t>
  </si>
  <si>
    <t xml:space="preserve">Logan Perrin   </t>
  </si>
  <si>
    <t xml:space="preserve">Alliance </t>
  </si>
  <si>
    <t xml:space="preserve">Battaglia           </t>
  </si>
  <si>
    <t xml:space="preserve">Marcus  </t>
  </si>
  <si>
    <t xml:space="preserve">Ramona </t>
  </si>
  <si>
    <t xml:space="preserve">Johe          </t>
  </si>
  <si>
    <t xml:space="preserve">San Luis Obispo </t>
  </si>
  <si>
    <t xml:space="preserve">Culley          </t>
  </si>
  <si>
    <t xml:space="preserve">Corben  </t>
  </si>
  <si>
    <t xml:space="preserve">Duane Muse </t>
  </si>
  <si>
    <t xml:space="preserve">Horne           </t>
  </si>
  <si>
    <t xml:space="preserve">Blayne   </t>
  </si>
  <si>
    <t xml:space="preserve">McAlester </t>
  </si>
  <si>
    <t xml:space="preserve">Freed           </t>
  </si>
  <si>
    <t xml:space="preserve">Pace </t>
  </si>
  <si>
    <t xml:space="preserve">Chubbuck </t>
  </si>
  <si>
    <t xml:space="preserve">Wilson           </t>
  </si>
  <si>
    <t xml:space="preserve">Cole  </t>
  </si>
  <si>
    <t xml:space="preserve">Lake Shore </t>
  </si>
  <si>
    <t xml:space="preserve">Dodds           </t>
  </si>
  <si>
    <t xml:space="preserve">Cobie   </t>
  </si>
  <si>
    <t xml:space="preserve">Sanger </t>
  </si>
  <si>
    <t xml:space="preserve">Dodds         </t>
  </si>
  <si>
    <t>Cole Tyler</t>
  </si>
  <si>
    <t xml:space="preserve">Teixeira           </t>
  </si>
  <si>
    <t xml:space="preserve">Blake   </t>
  </si>
  <si>
    <t xml:space="preserve">Reno </t>
  </si>
  <si>
    <t xml:space="preserve">Taylor </t>
  </si>
  <si>
    <t xml:space="preserve">Nampa </t>
  </si>
  <si>
    <t xml:space="preserve">Egurrola           </t>
  </si>
  <si>
    <t xml:space="preserve">Pedro  </t>
  </si>
  <si>
    <t xml:space="preserve">Florence </t>
  </si>
  <si>
    <t xml:space="preserve">Zambrano           </t>
  </si>
  <si>
    <t xml:space="preserve">Junior  </t>
  </si>
  <si>
    <t xml:space="preserve">Nogales </t>
  </si>
  <si>
    <t>Maddock            </t>
  </si>
  <si>
    <t xml:space="preserve">Eryn   </t>
  </si>
  <si>
    <t>O'Connell</t>
  </si>
  <si>
    <t>Shane</t>
  </si>
  <si>
    <t>Rapid City</t>
  </si>
  <si>
    <t>Misdemeanor PR</t>
  </si>
  <si>
    <t>Barracuda FF</t>
  </si>
  <si>
    <t>Two Buck Chuck PR</t>
  </si>
  <si>
    <t>Blood Diamond PR</t>
  </si>
  <si>
    <t>Jungle Janes Sis PR</t>
  </si>
  <si>
    <t>Shade Tree PR</t>
  </si>
  <si>
    <t>Heads up Hank PR</t>
  </si>
  <si>
    <t>Dirty Work PR</t>
  </si>
  <si>
    <t>Georgia Girl PR</t>
  </si>
  <si>
    <t>Dirty Temptation PR</t>
  </si>
  <si>
    <t>All Eyes on Me PR</t>
  </si>
  <si>
    <t>Broken Saddles FF</t>
  </si>
  <si>
    <t>Dunny BI</t>
  </si>
  <si>
    <t>Cowboy &amp; Kids RO</t>
  </si>
  <si>
    <t>Whizbang BI</t>
  </si>
  <si>
    <t>Let's Party FU</t>
  </si>
  <si>
    <t>Spring Hawk BI</t>
  </si>
  <si>
    <t>Miss Major FF</t>
  </si>
  <si>
    <t>Major Reno BI</t>
  </si>
  <si>
    <t>Naughty By Natur BI</t>
  </si>
  <si>
    <t>Fulton</t>
  </si>
  <si>
    <t>Rutland</t>
  </si>
  <si>
    <t>Westville OK</t>
  </si>
  <si>
    <t>Bub</t>
  </si>
  <si>
    <t>Steele</t>
  </si>
  <si>
    <t>Sparta</t>
  </si>
  <si>
    <t>Hurricane Deck BI</t>
  </si>
  <si>
    <t>Wild Cat BI</t>
  </si>
  <si>
    <t>White Tiger BI</t>
  </si>
  <si>
    <t>Fine Line FF</t>
  </si>
  <si>
    <t>Gringo FF</t>
  </si>
  <si>
    <t>Peace Maker BI</t>
  </si>
  <si>
    <t>Smamashed BI</t>
  </si>
  <si>
    <t>Maximum Velocity BI</t>
  </si>
  <si>
    <t>TC FF</t>
  </si>
  <si>
    <t>Bringing Fire BI</t>
  </si>
  <si>
    <t>Visable Inury PR</t>
  </si>
  <si>
    <t>Blue Heaven</t>
  </si>
  <si>
    <t>Party Planner PR</t>
  </si>
  <si>
    <t>Blue Feather FF</t>
  </si>
  <si>
    <t>After Party PR</t>
  </si>
  <si>
    <t>Cowboy Colada RO</t>
  </si>
  <si>
    <t>Miss Valley PR</t>
  </si>
  <si>
    <t>Crash Gate BI</t>
  </si>
  <si>
    <t>Rich N Fancy PR</t>
  </si>
  <si>
    <t>Major Target FF</t>
  </si>
  <si>
    <t>Bar Time PR</t>
  </si>
  <si>
    <t>Morning FF</t>
  </si>
  <si>
    <t>Bet The Ranch PR</t>
  </si>
  <si>
    <t>Major Spirit FF</t>
  </si>
  <si>
    <t>Foxy Mama PR</t>
  </si>
  <si>
    <t>996 FF</t>
  </si>
  <si>
    <t xml:space="preserve">Allred   </t>
  </si>
  <si>
    <t xml:space="preserve">Ty </t>
  </si>
  <si>
    <t>Taylor</t>
  </si>
  <si>
    <t>Arakelian</t>
  </si>
  <si>
    <t>Clovis</t>
  </si>
  <si>
    <t>Jennifer</t>
  </si>
  <si>
    <t>Kalafatic</t>
  </si>
  <si>
    <t>Caldwell</t>
  </si>
  <si>
    <t>Quint</t>
  </si>
  <si>
    <t>Bell</t>
  </si>
  <si>
    <t xml:space="preserve">Paradise Valley, </t>
  </si>
  <si>
    <t>Choc</t>
  </si>
  <si>
    <t xml:space="preserve">Westcott </t>
  </si>
  <si>
    <t>San Tan Valley</t>
  </si>
  <si>
    <t>Kolt</t>
  </si>
  <si>
    <t>Campbell</t>
  </si>
  <si>
    <t xml:space="preserve">Golden Valley, </t>
  </si>
  <si>
    <t>Dalton</t>
  </si>
  <si>
    <t>Stafford</t>
  </si>
  <si>
    <t>Princeville</t>
  </si>
  <si>
    <t>Cully</t>
  </si>
  <si>
    <t>Stewart</t>
  </si>
  <si>
    <t>Cody</t>
  </si>
  <si>
    <t>Janesville</t>
  </si>
  <si>
    <t>Brayden</t>
  </si>
  <si>
    <t>Wendell</t>
  </si>
  <si>
    <t>Roe</t>
  </si>
  <si>
    <t>Miller</t>
  </si>
  <si>
    <t>KC</t>
  </si>
  <si>
    <t>Liz</t>
  </si>
  <si>
    <t xml:space="preserve">Coleman   </t>
  </si>
  <si>
    <t xml:space="preserve">Amanda             </t>
  </si>
  <si>
    <t xml:space="preserve">Hickson             </t>
  </si>
  <si>
    <t xml:space="preserve">McKenna             </t>
  </si>
  <si>
    <t xml:space="preserve">Lipan </t>
  </si>
  <si>
    <t>Messier</t>
  </si>
  <si>
    <t>Cameron</t>
  </si>
  <si>
    <t>Blue Northern</t>
  </si>
  <si>
    <t>Byrd</t>
  </si>
  <si>
    <t>Chris</t>
  </si>
  <si>
    <t>Man Child BI</t>
  </si>
  <si>
    <t>RR</t>
  </si>
  <si>
    <t>Davidson</t>
  </si>
  <si>
    <t>Josh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</si>
</sst>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&quot;$&quot;#,##0.00"/>
    <numFmt numFmtId="173" formatCode="[$$-C09]#,##0.00"/>
    <numFmt numFmtId="174" formatCode="0.000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9"/>
      <name val="GothicTex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GothicText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GothicText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17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47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7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2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2" fontId="46" fillId="0" borderId="0" xfId="0" applyNumberFormat="1" applyFont="1" applyAlignment="1">
      <alignment horizontal="right"/>
    </xf>
    <xf numFmtId="173" fontId="46" fillId="0" borderId="0" xfId="0" applyNumberFormat="1" applyFont="1" applyAlignment="1">
      <alignment horizontal="right"/>
    </xf>
    <xf numFmtId="2" fontId="46" fillId="0" borderId="0" xfId="0" applyNumberFormat="1" applyFont="1" applyAlignment="1">
      <alignment horizontal="right" vertical="center"/>
    </xf>
    <xf numFmtId="2" fontId="46" fillId="0" borderId="0" xfId="0" applyNumberFormat="1" applyFont="1" applyAlignment="1">
      <alignment/>
    </xf>
    <xf numFmtId="173" fontId="46" fillId="0" borderId="0" xfId="0" applyNumberFormat="1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right"/>
    </xf>
    <xf numFmtId="166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left" vertical="center"/>
    </xf>
    <xf numFmtId="173" fontId="46" fillId="0" borderId="0" xfId="0" applyNumberFormat="1" applyFont="1" applyAlignment="1">
      <alignment horizontal="right" vertical="center"/>
    </xf>
    <xf numFmtId="2" fontId="46" fillId="0" borderId="0" xfId="0" applyNumberFormat="1" applyFont="1" applyFill="1" applyAlignment="1">
      <alignment horizontal="right" vertical="center"/>
    </xf>
    <xf numFmtId="172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6" fillId="0" borderId="0" xfId="57" applyFont="1" applyAlignment="1">
      <alignment horizontal="left" vertical="center"/>
      <protection/>
    </xf>
    <xf numFmtId="0" fontId="47" fillId="0" borderId="0" xfId="0" applyFont="1" applyAlignment="1">
      <alignment horizontal="left"/>
    </xf>
    <xf numFmtId="2" fontId="46" fillId="0" borderId="0" xfId="0" applyNumberFormat="1" applyFont="1" applyAlignment="1">
      <alignment horizontal="left"/>
    </xf>
    <xf numFmtId="173" fontId="46" fillId="0" borderId="0" xfId="0" applyNumberFormat="1" applyFont="1" applyAlignment="1">
      <alignment horizontal="left"/>
    </xf>
    <xf numFmtId="0" fontId="49" fillId="0" borderId="0" xfId="0" applyFont="1" applyAlignment="1">
      <alignment vertical="center"/>
    </xf>
    <xf numFmtId="2" fontId="46" fillId="0" borderId="0" xfId="0" applyNumberFormat="1" applyFont="1" applyAlignment="1">
      <alignment/>
    </xf>
    <xf numFmtId="173" fontId="4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I94" sqref="I94"/>
    </sheetView>
  </sheetViews>
  <sheetFormatPr defaultColWidth="9.140625" defaultRowHeight="12.75"/>
  <cols>
    <col min="1" max="1" width="3.7109375" style="7" customWidth="1"/>
    <col min="2" max="2" width="14.7109375" style="7" customWidth="1"/>
    <col min="3" max="4" width="12.7109375" style="10" customWidth="1"/>
    <col min="5" max="5" width="4.7109375" style="10" customWidth="1"/>
    <col min="6" max="6" width="22.7109375" style="10" customWidth="1"/>
    <col min="7" max="7" width="10.7109375" style="22" customWidth="1"/>
    <col min="8" max="8" width="16.7109375" style="23" customWidth="1"/>
    <col min="9" max="9" width="22.7109375" style="28" customWidth="1"/>
    <col min="10" max="10" width="10.7109375" style="22" customWidth="1"/>
    <col min="11" max="11" width="16.7109375" style="23" customWidth="1"/>
    <col min="12" max="12" width="10.7109375" style="22" customWidth="1"/>
    <col min="13" max="13" width="12.7109375" style="9" customWidth="1"/>
    <col min="14" max="16384" width="9.140625" style="10" customWidth="1"/>
  </cols>
  <sheetData>
    <row r="1" spans="2:12" ht="12.75">
      <c r="B1" s="8" t="s">
        <v>18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12.75">
      <c r="B2" s="8" t="s">
        <v>19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.75">
      <c r="B3" s="11">
        <v>45097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2.75">
      <c r="B4" s="12" t="s">
        <v>0</v>
      </c>
      <c r="C4" s="12"/>
      <c r="D4" s="13"/>
      <c r="E4" s="13"/>
      <c r="F4" s="12" t="s">
        <v>12</v>
      </c>
      <c r="G4" s="12"/>
      <c r="H4" s="12"/>
      <c r="I4" s="12"/>
      <c r="J4" s="12"/>
      <c r="K4" s="14"/>
      <c r="L4" s="15"/>
    </row>
    <row r="5" spans="2:13" ht="12.75">
      <c r="B5" s="7" t="s">
        <v>15</v>
      </c>
      <c r="C5" s="10" t="s">
        <v>2</v>
      </c>
      <c r="D5" s="16" t="s">
        <v>1</v>
      </c>
      <c r="E5" s="16" t="s">
        <v>13</v>
      </c>
      <c r="F5" s="12" t="s">
        <v>3</v>
      </c>
      <c r="G5" s="12"/>
      <c r="H5" s="12"/>
      <c r="I5" s="12" t="s">
        <v>5</v>
      </c>
      <c r="J5" s="13"/>
      <c r="K5" s="13"/>
      <c r="L5" s="17" t="s">
        <v>4</v>
      </c>
      <c r="M5" s="12"/>
    </row>
    <row r="6" spans="1:12" ht="12.75">
      <c r="A6" s="18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3" ht="12.75" customHeight="1">
      <c r="A7" s="7">
        <v>1</v>
      </c>
      <c r="B7" s="5" t="s">
        <v>49</v>
      </c>
      <c r="C7" s="10" t="s">
        <v>50</v>
      </c>
      <c r="D7" s="21" t="s">
        <v>51</v>
      </c>
      <c r="E7" s="7" t="s">
        <v>28</v>
      </c>
      <c r="F7" s="10" t="s">
        <v>267</v>
      </c>
      <c r="G7" s="22">
        <v>87</v>
      </c>
      <c r="I7" s="7" t="s">
        <v>280</v>
      </c>
      <c r="L7" s="24">
        <f>SUM(G7+J7)</f>
        <v>87</v>
      </c>
      <c r="M7" s="9">
        <f>SUM(H7+K7)</f>
        <v>0</v>
      </c>
    </row>
    <row r="8" spans="1:13" ht="12.75" customHeight="1">
      <c r="A8" s="7">
        <v>2</v>
      </c>
      <c r="B8" s="5" t="s">
        <v>63</v>
      </c>
      <c r="C8" s="10" t="s">
        <v>64</v>
      </c>
      <c r="D8" s="10" t="s">
        <v>65</v>
      </c>
      <c r="E8" s="7" t="s">
        <v>66</v>
      </c>
      <c r="F8" s="10" t="s">
        <v>271</v>
      </c>
      <c r="G8" s="22">
        <v>83</v>
      </c>
      <c r="H8" s="26"/>
      <c r="I8" s="7" t="s">
        <v>284</v>
      </c>
      <c r="L8" s="24">
        <f>SUM(G8+J8)</f>
        <v>83</v>
      </c>
      <c r="M8" s="9">
        <f>SUM(H8+K8)</f>
        <v>0</v>
      </c>
    </row>
    <row r="9" spans="1:13" ht="12.75" customHeight="1">
      <c r="A9" s="7">
        <v>3</v>
      </c>
      <c r="B9" s="5" t="s">
        <v>74</v>
      </c>
      <c r="C9" s="10" t="s">
        <v>75</v>
      </c>
      <c r="D9" s="10" t="s">
        <v>76</v>
      </c>
      <c r="E9" s="7" t="s">
        <v>77</v>
      </c>
      <c r="F9" s="10" t="s">
        <v>274</v>
      </c>
      <c r="G9" s="22">
        <v>82</v>
      </c>
      <c r="I9" s="7" t="s">
        <v>277</v>
      </c>
      <c r="L9" s="24">
        <f>SUM(G9+J9)</f>
        <v>82</v>
      </c>
      <c r="M9" s="9">
        <f>SUM(H9+K9)</f>
        <v>0</v>
      </c>
    </row>
    <row r="10" spans="1:13" ht="12.75" customHeight="1">
      <c r="A10" s="7">
        <v>4</v>
      </c>
      <c r="B10" s="5" t="s">
        <v>67</v>
      </c>
      <c r="C10" s="10" t="s">
        <v>68</v>
      </c>
      <c r="D10" s="21" t="s">
        <v>69</v>
      </c>
      <c r="E10" s="7" t="s">
        <v>70</v>
      </c>
      <c r="F10" s="10" t="s">
        <v>272</v>
      </c>
      <c r="G10" s="22">
        <v>81.5</v>
      </c>
      <c r="I10" s="7" t="s">
        <v>279</v>
      </c>
      <c r="L10" s="24">
        <f>SUM(G10+J10)</f>
        <v>81.5</v>
      </c>
      <c r="M10" s="9">
        <f>SUM(H10+K10)</f>
        <v>0</v>
      </c>
    </row>
    <row r="11" spans="1:13" ht="12.75" customHeight="1">
      <c r="A11" s="7">
        <v>5</v>
      </c>
      <c r="B11" s="1" t="s">
        <v>262</v>
      </c>
      <c r="C11" s="10" t="s">
        <v>263</v>
      </c>
      <c r="D11" s="10" t="s">
        <v>264</v>
      </c>
      <c r="E11" s="7" t="s">
        <v>32</v>
      </c>
      <c r="F11" s="10" t="s">
        <v>265</v>
      </c>
      <c r="G11" s="22">
        <v>81</v>
      </c>
      <c r="I11" s="7" t="s">
        <v>266</v>
      </c>
      <c r="L11" s="24">
        <f>SUM(G11+J11)</f>
        <v>81</v>
      </c>
      <c r="M11" s="9">
        <f>SUM(H11+K11)</f>
        <v>0</v>
      </c>
    </row>
    <row r="12" spans="1:13" ht="12.75">
      <c r="A12" s="7">
        <v>6</v>
      </c>
      <c r="B12" s="6" t="s">
        <v>78</v>
      </c>
      <c r="C12" s="10" t="s">
        <v>79</v>
      </c>
      <c r="D12" s="10" t="s">
        <v>31</v>
      </c>
      <c r="E12" s="7" t="s">
        <v>24</v>
      </c>
      <c r="F12" s="10" t="s">
        <v>275</v>
      </c>
      <c r="G12" s="22">
        <v>81</v>
      </c>
      <c r="I12" s="7" t="s">
        <v>276</v>
      </c>
      <c r="L12" s="24">
        <f>SUM(G12+J12)</f>
        <v>81</v>
      </c>
      <c r="M12" s="9">
        <f>SUM(H12+K12)</f>
        <v>0</v>
      </c>
    </row>
    <row r="13" spans="1:13" ht="12.75" customHeight="1">
      <c r="A13" s="7">
        <v>7</v>
      </c>
      <c r="B13" s="5" t="s">
        <v>71</v>
      </c>
      <c r="C13" s="10" t="s">
        <v>72</v>
      </c>
      <c r="D13" s="10" t="s">
        <v>73</v>
      </c>
      <c r="E13" s="7" t="s">
        <v>23</v>
      </c>
      <c r="F13" s="10" t="s">
        <v>273</v>
      </c>
      <c r="G13" s="22">
        <v>80.5</v>
      </c>
      <c r="I13" s="7" t="s">
        <v>278</v>
      </c>
      <c r="L13" s="24">
        <f>SUM(G13+J13)</f>
        <v>80.5</v>
      </c>
      <c r="M13" s="9">
        <f>SUM(H13+K13)</f>
        <v>0</v>
      </c>
    </row>
    <row r="14" spans="1:13" ht="12.75" customHeight="1">
      <c r="A14" s="7">
        <v>8</v>
      </c>
      <c r="B14" s="5" t="s">
        <v>52</v>
      </c>
      <c r="C14" s="10" t="s">
        <v>53</v>
      </c>
      <c r="D14" s="21" t="s">
        <v>54</v>
      </c>
      <c r="E14" s="7" t="s">
        <v>55</v>
      </c>
      <c r="F14" s="10" t="s">
        <v>268</v>
      </c>
      <c r="G14" s="22">
        <v>79.5</v>
      </c>
      <c r="I14" s="7" t="s">
        <v>281</v>
      </c>
      <c r="L14" s="24">
        <f>SUM(G14+J14)</f>
        <v>79.5</v>
      </c>
      <c r="M14" s="9">
        <f>SUM(H14+K14)</f>
        <v>0</v>
      </c>
    </row>
    <row r="15" spans="1:13" ht="12.75" customHeight="1">
      <c r="A15" s="7">
        <v>9</v>
      </c>
      <c r="B15" s="5" t="s">
        <v>56</v>
      </c>
      <c r="C15" s="10" t="s">
        <v>57</v>
      </c>
      <c r="D15" s="21" t="s">
        <v>58</v>
      </c>
      <c r="E15" s="7" t="s">
        <v>28</v>
      </c>
      <c r="F15" s="10" t="s">
        <v>269</v>
      </c>
      <c r="G15" s="25">
        <v>75</v>
      </c>
      <c r="I15" s="7" t="s">
        <v>283</v>
      </c>
      <c r="L15" s="24">
        <f>SUM(G15+J15)</f>
        <v>75</v>
      </c>
      <c r="M15" s="9">
        <f>SUM(H15+K15)</f>
        <v>0</v>
      </c>
    </row>
    <row r="16" spans="1:13" ht="12.75" customHeight="1">
      <c r="A16" s="7">
        <v>10</v>
      </c>
      <c r="B16" s="5" t="s">
        <v>59</v>
      </c>
      <c r="C16" s="10" t="s">
        <v>60</v>
      </c>
      <c r="D16" s="10" t="s">
        <v>61</v>
      </c>
      <c r="E16" s="7" t="s">
        <v>62</v>
      </c>
      <c r="F16" s="10" t="s">
        <v>270</v>
      </c>
      <c r="G16" s="22">
        <v>0</v>
      </c>
      <c r="I16" s="7" t="s">
        <v>282</v>
      </c>
      <c r="L16" s="24">
        <f>SUM(G16+J16)</f>
        <v>0</v>
      </c>
      <c r="M16" s="9">
        <f>SUM(H16+K16)</f>
        <v>0</v>
      </c>
    </row>
    <row r="17" spans="2:12" ht="12.75" customHeight="1">
      <c r="B17" s="5" t="s">
        <v>63</v>
      </c>
      <c r="C17" s="10" t="s">
        <v>64</v>
      </c>
      <c r="D17" s="10" t="s">
        <v>65</v>
      </c>
      <c r="E17" s="7" t="s">
        <v>66</v>
      </c>
      <c r="G17" s="22" t="s">
        <v>358</v>
      </c>
      <c r="I17" s="7"/>
      <c r="L17" s="24"/>
    </row>
    <row r="18" spans="2:12" ht="12.75" customHeight="1">
      <c r="B18" s="20"/>
      <c r="E18" s="7"/>
      <c r="I18" s="7"/>
      <c r="L18" s="24"/>
    </row>
    <row r="19" spans="1:12" ht="12.75">
      <c r="A19" s="18" t="s">
        <v>143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3" ht="12.75">
      <c r="A20" s="7">
        <v>1</v>
      </c>
      <c r="B20" s="20" t="s">
        <v>115</v>
      </c>
      <c r="C20" s="21" t="s">
        <v>116</v>
      </c>
      <c r="D20" s="21" t="s">
        <v>117</v>
      </c>
      <c r="E20" s="21" t="s">
        <v>23</v>
      </c>
      <c r="F20" s="7"/>
      <c r="G20" s="22">
        <v>5.5</v>
      </c>
      <c r="I20" s="29"/>
      <c r="J20" s="22">
        <v>4.3</v>
      </c>
      <c r="L20" s="24">
        <f>SUM(G20+J20)</f>
        <v>9.8</v>
      </c>
      <c r="M20" s="9">
        <f>SUM(H20+K20)</f>
        <v>0</v>
      </c>
    </row>
    <row r="21" spans="1:13" ht="12.75">
      <c r="A21" s="7">
        <v>2</v>
      </c>
      <c r="B21" s="20" t="s">
        <v>111</v>
      </c>
      <c r="C21" s="21" t="s">
        <v>112</v>
      </c>
      <c r="D21" s="21" t="s">
        <v>113</v>
      </c>
      <c r="E21" s="21" t="s">
        <v>114</v>
      </c>
      <c r="F21" s="7"/>
      <c r="G21" s="22">
        <v>4.8</v>
      </c>
      <c r="J21" s="22">
        <v>6.7</v>
      </c>
      <c r="L21" s="24">
        <f>SUM(G21+J21)</f>
        <v>11.5</v>
      </c>
      <c r="M21" s="9">
        <f>SUM(H21+K21)</f>
        <v>0</v>
      </c>
    </row>
    <row r="22" spans="1:13" ht="12.75">
      <c r="A22" s="7">
        <v>6</v>
      </c>
      <c r="B22" s="20" t="s">
        <v>103</v>
      </c>
      <c r="C22" s="21" t="s">
        <v>104</v>
      </c>
      <c r="D22" s="21" t="s">
        <v>105</v>
      </c>
      <c r="E22" s="21" t="s">
        <v>106</v>
      </c>
      <c r="F22" s="7"/>
      <c r="G22" s="22">
        <v>8.8</v>
      </c>
      <c r="J22" s="22">
        <v>6.3</v>
      </c>
      <c r="L22" s="24">
        <f>SUM(G22+J22)</f>
        <v>15.100000000000001</v>
      </c>
      <c r="M22" s="9">
        <f>SUM(H22+K22)</f>
        <v>0</v>
      </c>
    </row>
    <row r="23" spans="1:13" ht="12.75">
      <c r="A23" s="7">
        <v>4</v>
      </c>
      <c r="B23" s="20" t="s">
        <v>125</v>
      </c>
      <c r="C23" s="21" t="s">
        <v>126</v>
      </c>
      <c r="D23" s="21" t="s">
        <v>127</v>
      </c>
      <c r="E23" s="21" t="s">
        <v>110</v>
      </c>
      <c r="F23" s="7"/>
      <c r="G23" s="22">
        <v>14.3</v>
      </c>
      <c r="I23" s="29"/>
      <c r="J23" s="22">
        <v>5.3</v>
      </c>
      <c r="L23" s="24">
        <f>SUM(G23+J23)</f>
        <v>19.6</v>
      </c>
      <c r="M23" s="9">
        <f>SUM(H23+K23)</f>
        <v>0</v>
      </c>
    </row>
    <row r="24" spans="1:13" ht="12.75">
      <c r="A24" s="7">
        <v>5</v>
      </c>
      <c r="B24" s="20" t="s">
        <v>122</v>
      </c>
      <c r="C24" s="21" t="s">
        <v>123</v>
      </c>
      <c r="D24" s="21" t="s">
        <v>124</v>
      </c>
      <c r="E24" s="16" t="s">
        <v>110</v>
      </c>
      <c r="F24" s="7"/>
      <c r="G24" s="22">
        <v>15.4</v>
      </c>
      <c r="I24" s="29"/>
      <c r="J24" s="22">
        <v>17.3</v>
      </c>
      <c r="L24" s="24">
        <f>SUM(G24+J24)</f>
        <v>32.7</v>
      </c>
      <c r="M24" s="9">
        <f>SUM(H24+K24)</f>
        <v>0</v>
      </c>
    </row>
    <row r="25" spans="1:13" ht="12.75">
      <c r="A25" s="7">
        <v>6</v>
      </c>
      <c r="B25" s="20" t="s">
        <v>129</v>
      </c>
      <c r="C25" s="21" t="s">
        <v>130</v>
      </c>
      <c r="D25" s="21" t="s">
        <v>131</v>
      </c>
      <c r="E25" s="21" t="s">
        <v>132</v>
      </c>
      <c r="F25" s="7"/>
      <c r="G25" s="22">
        <v>0</v>
      </c>
      <c r="I25" s="29"/>
      <c r="J25" s="22">
        <v>4.8</v>
      </c>
      <c r="L25" s="24">
        <f>SUM(G31+J31)</f>
        <v>0</v>
      </c>
      <c r="M25" s="9">
        <f>SUM(H31+K25)</f>
        <v>0</v>
      </c>
    </row>
    <row r="26" spans="1:13" ht="12.75">
      <c r="A26" s="7">
        <v>7</v>
      </c>
      <c r="B26" s="20" t="s">
        <v>133</v>
      </c>
      <c r="C26" s="21" t="s">
        <v>134</v>
      </c>
      <c r="D26" s="21" t="s">
        <v>135</v>
      </c>
      <c r="E26" s="21" t="s">
        <v>136</v>
      </c>
      <c r="F26" s="7"/>
      <c r="G26" s="22">
        <v>0</v>
      </c>
      <c r="I26" s="29"/>
      <c r="J26" s="22">
        <v>4.5</v>
      </c>
      <c r="L26" s="24">
        <f>SUM(G27+J27)</f>
        <v>5.3</v>
      </c>
      <c r="M26" s="9">
        <f>SUM(H27+K26)</f>
        <v>0</v>
      </c>
    </row>
    <row r="27" spans="1:13" ht="12.75">
      <c r="A27" s="7">
        <v>8</v>
      </c>
      <c r="B27" s="20" t="s">
        <v>137</v>
      </c>
      <c r="C27" s="21" t="s">
        <v>138</v>
      </c>
      <c r="D27" s="21" t="s">
        <v>139</v>
      </c>
      <c r="E27" s="21" t="s">
        <v>28</v>
      </c>
      <c r="F27" s="7"/>
      <c r="G27" s="22">
        <v>0</v>
      </c>
      <c r="J27" s="22">
        <v>5.3</v>
      </c>
      <c r="L27" s="24">
        <f>SUM(G27+J27)</f>
        <v>5.3</v>
      </c>
      <c r="M27" s="9">
        <f>SUM(H27+K27)</f>
        <v>0</v>
      </c>
    </row>
    <row r="28" spans="1:13" ht="12.75">
      <c r="A28" s="7">
        <v>9</v>
      </c>
      <c r="B28" s="21" t="s">
        <v>317</v>
      </c>
      <c r="C28" s="10" t="s">
        <v>318</v>
      </c>
      <c r="D28" s="10" t="s">
        <v>128</v>
      </c>
      <c r="E28" s="7" t="s">
        <v>70</v>
      </c>
      <c r="F28" s="7"/>
      <c r="G28" s="22">
        <v>6</v>
      </c>
      <c r="I28" s="29"/>
      <c r="J28" s="22">
        <v>0</v>
      </c>
      <c r="L28" s="24">
        <f>SUM(G28+J28)</f>
        <v>6</v>
      </c>
      <c r="M28" s="9">
        <f>SUM(H28+K28)</f>
        <v>0</v>
      </c>
    </row>
    <row r="29" spans="1:13" ht="12.75">
      <c r="A29" s="7">
        <v>10</v>
      </c>
      <c r="B29" s="27" t="s">
        <v>140</v>
      </c>
      <c r="C29" s="21" t="s">
        <v>141</v>
      </c>
      <c r="D29" s="21" t="s">
        <v>142</v>
      </c>
      <c r="E29" s="21" t="s">
        <v>24</v>
      </c>
      <c r="F29" s="7"/>
      <c r="G29" s="22">
        <v>17.2</v>
      </c>
      <c r="J29" s="22">
        <v>0</v>
      </c>
      <c r="L29" s="24">
        <f>SUM(G29+J29)</f>
        <v>17.2</v>
      </c>
      <c r="M29" s="9">
        <f>SUM(H29+K29)</f>
        <v>0</v>
      </c>
    </row>
    <row r="30" spans="1:13" ht="12.75">
      <c r="A30" s="7">
        <v>11</v>
      </c>
      <c r="B30" s="20" t="s">
        <v>107</v>
      </c>
      <c r="C30" s="21" t="s">
        <v>108</v>
      </c>
      <c r="D30" s="21" t="s">
        <v>109</v>
      </c>
      <c r="E30" s="7" t="s">
        <v>110</v>
      </c>
      <c r="F30" s="7"/>
      <c r="G30" s="22">
        <v>0</v>
      </c>
      <c r="I30" s="29"/>
      <c r="L30" s="24">
        <f>SUM(G30+J30)</f>
        <v>0</v>
      </c>
      <c r="M30" s="9">
        <f>SUM(H30+K30)</f>
        <v>0</v>
      </c>
    </row>
    <row r="31" spans="1:13" ht="12.75">
      <c r="A31" s="7">
        <v>12</v>
      </c>
      <c r="B31" s="20" t="s">
        <v>118</v>
      </c>
      <c r="C31" s="21" t="s">
        <v>119</v>
      </c>
      <c r="D31" s="21" t="s">
        <v>120</v>
      </c>
      <c r="E31" s="21" t="s">
        <v>121</v>
      </c>
      <c r="F31" s="7"/>
      <c r="G31" s="22">
        <v>0</v>
      </c>
      <c r="I31" s="29"/>
      <c r="L31" s="24">
        <f>SUM(G31+J31)</f>
        <v>0</v>
      </c>
      <c r="M31" s="9">
        <f>SUM(H31+K31)</f>
        <v>0</v>
      </c>
    </row>
    <row r="32" spans="2:12" ht="12.75">
      <c r="B32" s="20"/>
      <c r="C32" s="21"/>
      <c r="D32" s="21"/>
      <c r="E32" s="21"/>
      <c r="F32" s="7"/>
      <c r="I32" s="29"/>
      <c r="L32" s="24"/>
    </row>
    <row r="34" spans="1:12" ht="12.75" customHeight="1">
      <c r="A34" s="18" t="s">
        <v>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3" s="21" customFormat="1" ht="15.75" customHeight="1">
      <c r="A35" s="30">
        <v>1</v>
      </c>
      <c r="B35" s="20" t="s">
        <v>215</v>
      </c>
      <c r="C35" s="21" t="s">
        <v>216</v>
      </c>
      <c r="D35" s="21" t="s">
        <v>217</v>
      </c>
      <c r="E35" s="16" t="s">
        <v>35</v>
      </c>
      <c r="G35" s="24">
        <v>10.4</v>
      </c>
      <c r="H35" s="31"/>
      <c r="J35" s="24">
        <v>10.7</v>
      </c>
      <c r="K35" s="31"/>
      <c r="L35" s="24">
        <f>SUM(G35:J36)</f>
        <v>21.1</v>
      </c>
      <c r="M35" s="9">
        <f>SUM(H35+K35)</f>
        <v>0</v>
      </c>
    </row>
    <row r="36" spans="1:13" s="21" customFormat="1" ht="15.75" customHeight="1">
      <c r="A36" s="30"/>
      <c r="B36" s="20" t="s">
        <v>218</v>
      </c>
      <c r="C36" s="21" t="s">
        <v>219</v>
      </c>
      <c r="D36" s="21" t="s">
        <v>220</v>
      </c>
      <c r="E36" s="16" t="s">
        <v>35</v>
      </c>
      <c r="G36" s="24"/>
      <c r="H36" s="31"/>
      <c r="J36" s="24"/>
      <c r="K36" s="31"/>
      <c r="L36" s="24"/>
      <c r="M36" s="9"/>
    </row>
    <row r="37" spans="1:13" s="21" customFormat="1" ht="15.75" customHeight="1">
      <c r="A37" s="30">
        <v>2</v>
      </c>
      <c r="B37" s="20" t="s">
        <v>254</v>
      </c>
      <c r="C37" s="21" t="s">
        <v>255</v>
      </c>
      <c r="D37" s="21" t="s">
        <v>256</v>
      </c>
      <c r="E37" s="16" t="s">
        <v>144</v>
      </c>
      <c r="G37" s="24">
        <v>15.7</v>
      </c>
      <c r="H37" s="31"/>
      <c r="J37" s="24">
        <v>11.8</v>
      </c>
      <c r="K37" s="31"/>
      <c r="L37" s="24">
        <f>SUM(G37:J38)</f>
        <v>27.5</v>
      </c>
      <c r="M37" s="9">
        <f>SUM(H37+K37)</f>
        <v>0</v>
      </c>
    </row>
    <row r="38" spans="1:13" s="21" customFormat="1" ht="15.75" customHeight="1">
      <c r="A38" s="30"/>
      <c r="B38" s="20" t="s">
        <v>257</v>
      </c>
      <c r="C38" s="21" t="s">
        <v>258</v>
      </c>
      <c r="D38" s="21" t="s">
        <v>259</v>
      </c>
      <c r="E38" s="16" t="s">
        <v>144</v>
      </c>
      <c r="G38" s="24"/>
      <c r="H38" s="31"/>
      <c r="J38" s="24"/>
      <c r="K38" s="31"/>
      <c r="L38" s="24"/>
      <c r="M38" s="9"/>
    </row>
    <row r="39" spans="1:13" s="21" customFormat="1" ht="15.75" customHeight="1">
      <c r="A39" s="30">
        <v>3</v>
      </c>
      <c r="B39" s="20" t="s">
        <v>249</v>
      </c>
      <c r="C39" s="21" t="s">
        <v>250</v>
      </c>
      <c r="D39" s="35" t="s">
        <v>251</v>
      </c>
      <c r="E39" s="21" t="s">
        <v>121</v>
      </c>
      <c r="G39" s="24">
        <v>0</v>
      </c>
      <c r="H39" s="31"/>
      <c r="J39" s="24">
        <v>6.3</v>
      </c>
      <c r="K39" s="31"/>
      <c r="L39" s="24">
        <f>SUM(G39:J40)</f>
        <v>6.3</v>
      </c>
      <c r="M39" s="9">
        <f>SUM(H39+K39)</f>
        <v>0</v>
      </c>
    </row>
    <row r="40" spans="1:13" s="21" customFormat="1" ht="15.75" customHeight="1">
      <c r="A40" s="30"/>
      <c r="B40" s="20" t="s">
        <v>218</v>
      </c>
      <c r="C40" s="21" t="s">
        <v>252</v>
      </c>
      <c r="D40" s="21" t="s">
        <v>253</v>
      </c>
      <c r="E40" s="21" t="s">
        <v>24</v>
      </c>
      <c r="G40" s="24"/>
      <c r="H40" s="31"/>
      <c r="J40" s="24"/>
      <c r="K40" s="31"/>
      <c r="L40" s="24"/>
      <c r="M40" s="9"/>
    </row>
    <row r="41" spans="1:13" s="21" customFormat="1" ht="15.75" customHeight="1">
      <c r="A41" s="30">
        <v>4</v>
      </c>
      <c r="B41" s="20" t="s">
        <v>227</v>
      </c>
      <c r="C41" s="21" t="s">
        <v>228</v>
      </c>
      <c r="D41" s="21" t="s">
        <v>229</v>
      </c>
      <c r="E41" s="21" t="s">
        <v>110</v>
      </c>
      <c r="G41" s="24">
        <v>8.2</v>
      </c>
      <c r="H41" s="31"/>
      <c r="J41" s="24">
        <v>0</v>
      </c>
      <c r="K41" s="31"/>
      <c r="L41" s="24">
        <f>SUM(G41:J42)</f>
        <v>8.2</v>
      </c>
      <c r="M41" s="9">
        <f>SUM(H41+K41)</f>
        <v>0</v>
      </c>
    </row>
    <row r="42" spans="1:13" s="21" customFormat="1" ht="15.75" customHeight="1">
      <c r="A42" s="30"/>
      <c r="B42" s="20" t="s">
        <v>230</v>
      </c>
      <c r="C42" s="21" t="s">
        <v>219</v>
      </c>
      <c r="D42" s="21" t="s">
        <v>231</v>
      </c>
      <c r="E42" s="21" t="s">
        <v>110</v>
      </c>
      <c r="G42" s="34"/>
      <c r="H42" s="31"/>
      <c r="J42" s="34"/>
      <c r="K42" s="31"/>
      <c r="L42" s="24"/>
      <c r="M42" s="9"/>
    </row>
    <row r="43" spans="1:13" s="21" customFormat="1" ht="15.75" customHeight="1">
      <c r="A43" s="30">
        <v>5</v>
      </c>
      <c r="B43" s="21" t="s">
        <v>335</v>
      </c>
      <c r="C43" s="20" t="s">
        <v>334</v>
      </c>
      <c r="D43" s="21" t="s">
        <v>336</v>
      </c>
      <c r="E43" s="21" t="s">
        <v>35</v>
      </c>
      <c r="G43" s="4">
        <v>16</v>
      </c>
      <c r="H43" s="31"/>
      <c r="J43" s="24">
        <v>0</v>
      </c>
      <c r="L43" s="24">
        <f>SUM(G43:J44)</f>
        <v>16</v>
      </c>
      <c r="M43" s="9">
        <f>SUM(H43+K43)</f>
        <v>0</v>
      </c>
    </row>
    <row r="44" spans="1:13" s="21" customFormat="1" ht="15.75" customHeight="1">
      <c r="A44" s="30"/>
      <c r="B44" s="20" t="s">
        <v>335</v>
      </c>
      <c r="C44" s="21" t="s">
        <v>337</v>
      </c>
      <c r="D44" s="21" t="s">
        <v>336</v>
      </c>
      <c r="E44" s="21" t="s">
        <v>35</v>
      </c>
      <c r="G44" s="24"/>
      <c r="H44" s="31"/>
      <c r="J44" s="24"/>
      <c r="L44" s="24"/>
      <c r="M44" s="9"/>
    </row>
    <row r="45" spans="1:13" s="21" customFormat="1" ht="15.75" customHeight="1">
      <c r="A45" s="30">
        <v>6</v>
      </c>
      <c r="B45" s="20" t="s">
        <v>244</v>
      </c>
      <c r="C45" s="21" t="s">
        <v>245</v>
      </c>
      <c r="D45" s="21" t="s">
        <v>246</v>
      </c>
      <c r="E45" s="21" t="s">
        <v>110</v>
      </c>
      <c r="G45" s="24">
        <v>17.3</v>
      </c>
      <c r="H45" s="31"/>
      <c r="J45" s="24">
        <v>0</v>
      </c>
      <c r="K45" s="31"/>
      <c r="L45" s="24">
        <f>SUM(G45:J46)</f>
        <v>17.3</v>
      </c>
      <c r="M45" s="9">
        <f>SUM(H45+K45)</f>
        <v>0</v>
      </c>
    </row>
    <row r="46" spans="1:13" s="21" customFormat="1" ht="15.75" customHeight="1">
      <c r="A46" s="30"/>
      <c r="B46" s="20" t="s">
        <v>247</v>
      </c>
      <c r="C46" s="21" t="s">
        <v>248</v>
      </c>
      <c r="D46" s="21" t="s">
        <v>246</v>
      </c>
      <c r="E46" s="21" t="s">
        <v>110</v>
      </c>
      <c r="G46" s="24"/>
      <c r="H46" s="31"/>
      <c r="J46" s="24"/>
      <c r="K46" s="31"/>
      <c r="L46" s="24"/>
      <c r="M46" s="9"/>
    </row>
    <row r="47" spans="1:13" s="21" customFormat="1" ht="15.75" customHeight="1">
      <c r="A47" s="30">
        <v>7</v>
      </c>
      <c r="B47" s="20" t="s">
        <v>232</v>
      </c>
      <c r="C47" s="21" t="s">
        <v>233</v>
      </c>
      <c r="D47" s="21" t="s">
        <v>234</v>
      </c>
      <c r="E47" s="16" t="s">
        <v>23</v>
      </c>
      <c r="G47" s="24">
        <v>0</v>
      </c>
      <c r="H47" s="31"/>
      <c r="J47" s="24">
        <v>0</v>
      </c>
      <c r="K47" s="31"/>
      <c r="L47" s="24">
        <f>SUM(G47:J48)</f>
        <v>0</v>
      </c>
      <c r="M47" s="9">
        <f>SUM(H47+K47)</f>
        <v>0</v>
      </c>
    </row>
    <row r="48" spans="1:13" s="21" customFormat="1" ht="15.75" customHeight="1">
      <c r="A48" s="30"/>
      <c r="B48" s="20" t="s">
        <v>235</v>
      </c>
      <c r="C48" s="21" t="s">
        <v>236</v>
      </c>
      <c r="D48" s="21" t="s">
        <v>237</v>
      </c>
      <c r="E48" s="21" t="s">
        <v>23</v>
      </c>
      <c r="G48" s="24"/>
      <c r="H48" s="31"/>
      <c r="J48" s="24"/>
      <c r="K48" s="31"/>
      <c r="L48" s="24"/>
      <c r="M48" s="9"/>
    </row>
    <row r="49" spans="1:13" s="21" customFormat="1" ht="15.75" customHeight="1">
      <c r="A49" s="30">
        <v>8</v>
      </c>
      <c r="B49" s="20" t="s">
        <v>238</v>
      </c>
      <c r="C49" s="21" t="s">
        <v>239</v>
      </c>
      <c r="D49" s="21" t="s">
        <v>240</v>
      </c>
      <c r="E49" s="16" t="s">
        <v>24</v>
      </c>
      <c r="G49" s="24">
        <v>0</v>
      </c>
      <c r="H49" s="31"/>
      <c r="J49" s="24">
        <v>0</v>
      </c>
      <c r="K49" s="31"/>
      <c r="L49" s="24">
        <f>SUM(G49:J50)</f>
        <v>0</v>
      </c>
      <c r="M49" s="9">
        <f>SUM(H49+K49)</f>
        <v>0</v>
      </c>
    </row>
    <row r="50" spans="1:13" s="21" customFormat="1" ht="15.75" customHeight="1">
      <c r="A50" s="30"/>
      <c r="B50" s="20" t="s">
        <v>241</v>
      </c>
      <c r="C50" s="21" t="s">
        <v>242</v>
      </c>
      <c r="D50" s="21" t="s">
        <v>243</v>
      </c>
      <c r="E50" s="21" t="s">
        <v>77</v>
      </c>
      <c r="G50" s="24"/>
      <c r="H50" s="31"/>
      <c r="J50" s="24"/>
      <c r="K50" s="31"/>
      <c r="L50" s="24"/>
      <c r="M50" s="33"/>
    </row>
    <row r="51" spans="1:13" s="21" customFormat="1" ht="15.75" customHeight="1">
      <c r="A51" s="30">
        <v>9</v>
      </c>
      <c r="B51" s="20" t="s">
        <v>221</v>
      </c>
      <c r="C51" s="21" t="s">
        <v>222</v>
      </c>
      <c r="D51" s="21" t="s">
        <v>223</v>
      </c>
      <c r="E51" s="21" t="s">
        <v>66</v>
      </c>
      <c r="G51" s="24">
        <v>0</v>
      </c>
      <c r="H51" s="31"/>
      <c r="J51" s="24">
        <v>0</v>
      </c>
      <c r="K51" s="31"/>
      <c r="L51" s="24">
        <f>SUM(G51:J52)</f>
        <v>0</v>
      </c>
      <c r="M51" s="9">
        <f>SUM(H51+K51)</f>
        <v>0</v>
      </c>
    </row>
    <row r="52" spans="1:13" s="21" customFormat="1" ht="15.75" customHeight="1">
      <c r="A52" s="30"/>
      <c r="B52" s="20" t="s">
        <v>224</v>
      </c>
      <c r="C52" s="21" t="s">
        <v>225</v>
      </c>
      <c r="D52" s="21" t="s">
        <v>226</v>
      </c>
      <c r="E52" s="21" t="s">
        <v>66</v>
      </c>
      <c r="G52" s="24"/>
      <c r="H52" s="31"/>
      <c r="J52" s="24"/>
      <c r="K52" s="31"/>
      <c r="L52" s="24"/>
      <c r="M52" s="9"/>
    </row>
    <row r="53" spans="1:13" s="21" customFormat="1" ht="15.75" customHeight="1">
      <c r="A53" s="30">
        <v>10</v>
      </c>
      <c r="B53" s="20" t="s">
        <v>209</v>
      </c>
      <c r="C53" s="21" t="s">
        <v>210</v>
      </c>
      <c r="D53" s="21" t="s">
        <v>211</v>
      </c>
      <c r="E53" s="16" t="s">
        <v>110</v>
      </c>
      <c r="G53" s="24">
        <v>0</v>
      </c>
      <c r="H53" s="31"/>
      <c r="J53" s="32">
        <v>0</v>
      </c>
      <c r="K53" s="31"/>
      <c r="L53" s="24">
        <f>SUM(G53:J54)</f>
        <v>0</v>
      </c>
      <c r="M53" s="9">
        <f>SUM(H53+K53)</f>
        <v>0</v>
      </c>
    </row>
    <row r="54" spans="1:13" s="21" customFormat="1" ht="15.75" customHeight="1">
      <c r="A54" s="30"/>
      <c r="B54" s="20" t="s">
        <v>212</v>
      </c>
      <c r="C54" s="21" t="s">
        <v>213</v>
      </c>
      <c r="D54" s="21" t="s">
        <v>214</v>
      </c>
      <c r="E54" s="16" t="s">
        <v>110</v>
      </c>
      <c r="G54" s="24"/>
      <c r="H54" s="31"/>
      <c r="J54" s="32"/>
      <c r="K54" s="31"/>
      <c r="L54" s="24"/>
      <c r="M54" s="9"/>
    </row>
    <row r="55" spans="1:13" s="21" customFormat="1" ht="15.75" customHeight="1">
      <c r="A55" s="30">
        <v>11</v>
      </c>
      <c r="B55" s="20" t="s">
        <v>329</v>
      </c>
      <c r="C55" s="21" t="s">
        <v>328</v>
      </c>
      <c r="D55" s="21" t="s">
        <v>330</v>
      </c>
      <c r="E55" s="21" t="s">
        <v>144</v>
      </c>
      <c r="G55" s="24">
        <v>0</v>
      </c>
      <c r="H55" s="31"/>
      <c r="J55" s="24">
        <v>0</v>
      </c>
      <c r="K55" s="31"/>
      <c r="L55" s="24">
        <f>SUM(G55:J56)</f>
        <v>0</v>
      </c>
      <c r="M55" s="9">
        <f>SUM(H55+K55)</f>
        <v>0</v>
      </c>
    </row>
    <row r="56" spans="1:13" s="21" customFormat="1" ht="15.75" customHeight="1">
      <c r="A56" s="30"/>
      <c r="B56" s="20" t="s">
        <v>332</v>
      </c>
      <c r="C56" s="21" t="s">
        <v>331</v>
      </c>
      <c r="D56" s="21" t="s">
        <v>333</v>
      </c>
      <c r="E56" s="21" t="s">
        <v>144</v>
      </c>
      <c r="G56" s="24"/>
      <c r="H56" s="31"/>
      <c r="J56" s="24"/>
      <c r="K56" s="31"/>
      <c r="L56" s="24"/>
      <c r="M56" s="9"/>
    </row>
    <row r="57" spans="1:13" s="21" customFormat="1" ht="15.75" customHeight="1">
      <c r="A57" s="16"/>
      <c r="B57" s="20"/>
      <c r="G57" s="24"/>
      <c r="H57" s="31"/>
      <c r="J57" s="24"/>
      <c r="K57" s="31"/>
      <c r="L57" s="24"/>
      <c r="M57" s="9"/>
    </row>
    <row r="60" spans="1:13" s="21" customFormat="1" ht="15.75" customHeight="1">
      <c r="A60" s="16"/>
      <c r="B60" s="10"/>
      <c r="C60" s="10"/>
      <c r="D60" s="10"/>
      <c r="E60" s="7"/>
      <c r="G60" s="24"/>
      <c r="H60" s="31"/>
      <c r="J60" s="24"/>
      <c r="K60" s="31"/>
      <c r="L60" s="24"/>
      <c r="M60" s="33"/>
    </row>
    <row r="61" spans="1:13" s="21" customFormat="1" ht="15.75" customHeight="1">
      <c r="A61" s="16"/>
      <c r="B61" s="10"/>
      <c r="C61" s="10"/>
      <c r="D61" s="10"/>
      <c r="E61" s="7"/>
      <c r="G61" s="24"/>
      <c r="H61" s="31"/>
      <c r="J61" s="24"/>
      <c r="K61" s="31"/>
      <c r="L61" s="24"/>
      <c r="M61" s="33"/>
    </row>
    <row r="62" spans="1:12" ht="12.75">
      <c r="A62" s="36" t="s">
        <v>8</v>
      </c>
      <c r="D62" s="7"/>
      <c r="E62" s="7"/>
      <c r="F62" s="7"/>
      <c r="G62" s="37"/>
      <c r="H62" s="38"/>
      <c r="I62" s="7"/>
      <c r="J62" s="37"/>
      <c r="K62" s="38"/>
      <c r="L62" s="24"/>
    </row>
    <row r="63" spans="1:13" ht="12.75">
      <c r="A63" s="7">
        <v>1</v>
      </c>
      <c r="B63" s="20" t="s">
        <v>84</v>
      </c>
      <c r="C63" s="10" t="s">
        <v>85</v>
      </c>
      <c r="D63" s="10" t="s">
        <v>86</v>
      </c>
      <c r="E63" s="7" t="s">
        <v>66</v>
      </c>
      <c r="F63" s="10" t="s">
        <v>303</v>
      </c>
      <c r="G63" s="22">
        <v>85</v>
      </c>
      <c r="I63" s="10" t="s">
        <v>304</v>
      </c>
      <c r="L63" s="24">
        <f>SUM(G63+J63)</f>
        <v>85</v>
      </c>
      <c r="M63" s="9">
        <f>SUM(H63+K63)</f>
        <v>0</v>
      </c>
    </row>
    <row r="64" spans="1:13" ht="12.75">
      <c r="A64" s="7">
        <v>2</v>
      </c>
      <c r="B64" s="20" t="s">
        <v>90</v>
      </c>
      <c r="C64" s="10" t="s">
        <v>94</v>
      </c>
      <c r="D64" s="10" t="s">
        <v>93</v>
      </c>
      <c r="E64" s="7" t="s">
        <v>77</v>
      </c>
      <c r="F64" s="10" t="s">
        <v>309</v>
      </c>
      <c r="G64" s="22">
        <v>84.5</v>
      </c>
      <c r="I64" s="10" t="s">
        <v>310</v>
      </c>
      <c r="L64" s="24">
        <f>SUM(G64+J64)</f>
        <v>84.5</v>
      </c>
      <c r="M64" s="9">
        <f>SUM(H64+K64)</f>
        <v>0</v>
      </c>
    </row>
    <row r="65" spans="1:13" ht="12.75">
      <c r="A65" s="7">
        <v>3</v>
      </c>
      <c r="B65" s="20" t="s">
        <v>90</v>
      </c>
      <c r="C65" s="10" t="s">
        <v>92</v>
      </c>
      <c r="D65" s="10" t="s">
        <v>93</v>
      </c>
      <c r="E65" s="7" t="s">
        <v>77</v>
      </c>
      <c r="F65" s="10" t="s">
        <v>307</v>
      </c>
      <c r="G65" s="22">
        <v>83.5</v>
      </c>
      <c r="I65" s="10" t="s">
        <v>308</v>
      </c>
      <c r="L65" s="24">
        <f>SUM(G65+J65)</f>
        <v>83.5</v>
      </c>
      <c r="M65" s="9">
        <f>SUM(H65+K65)</f>
        <v>0</v>
      </c>
    </row>
    <row r="66" spans="1:13" ht="12.75">
      <c r="A66" s="7">
        <v>4</v>
      </c>
      <c r="B66" s="20" t="s">
        <v>87</v>
      </c>
      <c r="C66" s="10" t="s">
        <v>88</v>
      </c>
      <c r="D66" s="10" t="s">
        <v>89</v>
      </c>
      <c r="E66" s="7" t="s">
        <v>66</v>
      </c>
      <c r="F66" s="10" t="s">
        <v>305</v>
      </c>
      <c r="G66" s="22">
        <v>83</v>
      </c>
      <c r="I66" s="10" t="s">
        <v>306</v>
      </c>
      <c r="L66" s="24">
        <f>SUM(G66+J66)</f>
        <v>83</v>
      </c>
      <c r="M66" s="9">
        <f>SUM(H66+K66)</f>
        <v>0</v>
      </c>
    </row>
    <row r="67" spans="1:13" ht="12.75">
      <c r="A67" s="7">
        <v>5</v>
      </c>
      <c r="B67" s="20" t="s">
        <v>98</v>
      </c>
      <c r="C67" s="10" t="s">
        <v>99</v>
      </c>
      <c r="D67" s="10" t="s">
        <v>100</v>
      </c>
      <c r="E67" s="7" t="s">
        <v>24</v>
      </c>
      <c r="F67" s="10" t="s">
        <v>313</v>
      </c>
      <c r="G67" s="22">
        <v>83</v>
      </c>
      <c r="I67" s="10" t="s">
        <v>314</v>
      </c>
      <c r="L67" s="24">
        <f>SUM(G67+J67)</f>
        <v>83</v>
      </c>
      <c r="M67" s="9">
        <f>SUM(H67+K67)</f>
        <v>0</v>
      </c>
    </row>
    <row r="68" spans="1:13" ht="12.75">
      <c r="A68" s="7">
        <v>6</v>
      </c>
      <c r="B68" s="20" t="s">
        <v>80</v>
      </c>
      <c r="C68" s="10" t="s">
        <v>81</v>
      </c>
      <c r="D68" s="10" t="s">
        <v>82</v>
      </c>
      <c r="E68" s="7" t="s">
        <v>83</v>
      </c>
      <c r="F68" s="10" t="s">
        <v>301</v>
      </c>
      <c r="G68" s="22">
        <v>82.5</v>
      </c>
      <c r="I68" s="10" t="s">
        <v>302</v>
      </c>
      <c r="L68" s="24">
        <f>SUM(G68+J68)</f>
        <v>82.5</v>
      </c>
      <c r="M68" s="9">
        <f>SUM(H68+K68)</f>
        <v>0</v>
      </c>
    </row>
    <row r="69" spans="1:13" ht="12.75">
      <c r="A69" s="7">
        <v>7</v>
      </c>
      <c r="B69" s="20" t="s">
        <v>101</v>
      </c>
      <c r="C69" s="10" t="s">
        <v>102</v>
      </c>
      <c r="D69" s="10" t="s">
        <v>91</v>
      </c>
      <c r="E69" s="7" t="s">
        <v>70</v>
      </c>
      <c r="F69" s="10" t="s">
        <v>315</v>
      </c>
      <c r="G69" s="22">
        <v>81.5</v>
      </c>
      <c r="I69" s="10" t="s">
        <v>316</v>
      </c>
      <c r="L69" s="24">
        <f>SUM(G69+J69)</f>
        <v>81.5</v>
      </c>
      <c r="M69" s="9">
        <f>SUM(H69+K69)</f>
        <v>0</v>
      </c>
    </row>
    <row r="70" spans="1:13" ht="12.75">
      <c r="A70" s="7">
        <v>8</v>
      </c>
      <c r="B70" s="20" t="s">
        <v>95</v>
      </c>
      <c r="C70" s="10" t="s">
        <v>96</v>
      </c>
      <c r="D70" s="10" t="s">
        <v>97</v>
      </c>
      <c r="E70" s="7" t="s">
        <v>66</v>
      </c>
      <c r="F70" s="10" t="s">
        <v>311</v>
      </c>
      <c r="G70" s="22">
        <v>79</v>
      </c>
      <c r="I70" s="10" t="s">
        <v>312</v>
      </c>
      <c r="L70" s="24">
        <f>SUM(G70+J70)</f>
        <v>79</v>
      </c>
      <c r="M70" s="9">
        <f>SUM(H70+K70)</f>
        <v>0</v>
      </c>
    </row>
    <row r="71" spans="1:13" ht="12.75">
      <c r="A71" s="7">
        <v>9</v>
      </c>
      <c r="B71" s="20" t="s">
        <v>352</v>
      </c>
      <c r="C71" s="10" t="s">
        <v>353</v>
      </c>
      <c r="D71" s="21"/>
      <c r="E71" s="7"/>
      <c r="F71" s="7" t="s">
        <v>354</v>
      </c>
      <c r="G71" s="22">
        <v>76</v>
      </c>
      <c r="H71" s="38"/>
      <c r="I71" s="7"/>
      <c r="J71" s="37"/>
      <c r="K71" s="38"/>
      <c r="L71" s="22">
        <f>SUM(G71+J71)</f>
        <v>76</v>
      </c>
      <c r="M71" s="9">
        <f>SUM(H71+K71)</f>
        <v>0</v>
      </c>
    </row>
    <row r="72" spans="1:13" ht="12.75">
      <c r="A72" s="7">
        <v>10</v>
      </c>
      <c r="B72" s="20" t="s">
        <v>359</v>
      </c>
      <c r="C72" s="10" t="s">
        <v>360</v>
      </c>
      <c r="D72" s="21"/>
      <c r="E72" s="7"/>
      <c r="F72" s="7"/>
      <c r="G72" s="22">
        <v>73</v>
      </c>
      <c r="H72" s="38"/>
      <c r="I72" s="7"/>
      <c r="J72" s="37"/>
      <c r="K72" s="38"/>
      <c r="L72" s="22">
        <f>SUM(G72+J72)</f>
        <v>73</v>
      </c>
      <c r="M72" s="9">
        <f>SUM(H72+K72)</f>
        <v>0</v>
      </c>
    </row>
    <row r="73" spans="2:11" ht="12.75">
      <c r="B73" s="20"/>
      <c r="D73" s="21"/>
      <c r="E73" s="7"/>
      <c r="F73" s="7"/>
      <c r="H73" s="38"/>
      <c r="I73" s="7"/>
      <c r="J73" s="37"/>
      <c r="K73" s="38"/>
    </row>
    <row r="75" spans="1:3" ht="12.75">
      <c r="A75" s="36" t="s">
        <v>9</v>
      </c>
      <c r="C75" s="7"/>
    </row>
    <row r="76" spans="1:13" ht="12.75">
      <c r="A76" s="7">
        <v>1</v>
      </c>
      <c r="B76" s="20" t="s">
        <v>148</v>
      </c>
      <c r="C76" s="21" t="s">
        <v>149</v>
      </c>
      <c r="D76" s="21" t="s">
        <v>150</v>
      </c>
      <c r="E76" s="16" t="s">
        <v>66</v>
      </c>
      <c r="F76" s="7"/>
      <c r="G76" s="22">
        <v>11.8</v>
      </c>
      <c r="I76" s="29"/>
      <c r="J76" s="22">
        <v>9</v>
      </c>
      <c r="L76" s="24">
        <f>SUM(G76+J76)</f>
        <v>20.8</v>
      </c>
      <c r="M76" s="9">
        <f>SUM(H76+K76)</f>
        <v>0</v>
      </c>
    </row>
    <row r="77" spans="1:13" ht="12.75">
      <c r="A77" s="7">
        <v>2</v>
      </c>
      <c r="B77" s="20" t="s">
        <v>343</v>
      </c>
      <c r="C77" s="21" t="s">
        <v>341</v>
      </c>
      <c r="D77" s="21" t="s">
        <v>342</v>
      </c>
      <c r="E77" s="21" t="s">
        <v>24</v>
      </c>
      <c r="F77" s="7"/>
      <c r="G77" s="22">
        <v>10.3</v>
      </c>
      <c r="I77" s="29"/>
      <c r="J77" s="22">
        <v>11.3</v>
      </c>
      <c r="L77" s="24">
        <f>SUM(G77+J77)</f>
        <v>21.6</v>
      </c>
      <c r="M77" s="9">
        <f>SUM(H77+K77)</f>
        <v>0</v>
      </c>
    </row>
    <row r="78" spans="1:13" ht="12.75">
      <c r="A78" s="7">
        <v>3</v>
      </c>
      <c r="B78" s="20" t="s">
        <v>326</v>
      </c>
      <c r="C78" s="21" t="s">
        <v>325</v>
      </c>
      <c r="D78" s="21" t="s">
        <v>327</v>
      </c>
      <c r="E78" s="21"/>
      <c r="F78" s="7"/>
      <c r="G78" s="22">
        <v>12.2</v>
      </c>
      <c r="I78" s="29"/>
      <c r="J78" s="22">
        <v>14.4</v>
      </c>
      <c r="L78" s="24">
        <f>SUM(G78+J78)</f>
        <v>26.6</v>
      </c>
      <c r="M78" s="9">
        <f>SUM(H78+K78)</f>
        <v>0</v>
      </c>
    </row>
    <row r="79" spans="1:13" ht="12.75">
      <c r="A79" s="7">
        <v>4</v>
      </c>
      <c r="B79" s="20" t="s">
        <v>338</v>
      </c>
      <c r="C79" s="21" t="s">
        <v>339</v>
      </c>
      <c r="D79" s="21" t="s">
        <v>340</v>
      </c>
      <c r="E79" s="16" t="s">
        <v>110</v>
      </c>
      <c r="F79" s="7"/>
      <c r="G79" s="22">
        <v>19.9</v>
      </c>
      <c r="I79" s="29"/>
      <c r="J79" s="22">
        <v>11.8</v>
      </c>
      <c r="L79" s="24">
        <f>SUM(G79+J79)</f>
        <v>31.7</v>
      </c>
      <c r="M79" s="9">
        <f>SUM(H79+K79)</f>
        <v>0</v>
      </c>
    </row>
    <row r="80" spans="1:13" ht="12.75">
      <c r="A80" s="7">
        <v>5</v>
      </c>
      <c r="B80" s="5" t="s">
        <v>146</v>
      </c>
      <c r="C80" s="3" t="s">
        <v>147</v>
      </c>
      <c r="D80" s="3" t="s">
        <v>37</v>
      </c>
      <c r="E80" s="2" t="s">
        <v>24</v>
      </c>
      <c r="G80" s="22">
        <v>11.8</v>
      </c>
      <c r="J80" s="22">
        <v>23.8</v>
      </c>
      <c r="L80" s="24">
        <f>SUM(G80+J80)</f>
        <v>35.6</v>
      </c>
      <c r="M80" s="9">
        <f>SUM(H80+K80)</f>
        <v>0</v>
      </c>
    </row>
    <row r="81" spans="1:13" ht="12.75">
      <c r="A81" s="7">
        <v>6</v>
      </c>
      <c r="B81" s="20" t="s">
        <v>344</v>
      </c>
      <c r="C81" s="10" t="s">
        <v>345</v>
      </c>
      <c r="G81" s="22">
        <v>0</v>
      </c>
      <c r="J81" s="22">
        <v>8.8</v>
      </c>
      <c r="L81" s="24">
        <v>8.8</v>
      </c>
      <c r="M81" s="9">
        <f>SUM(H81+K81)</f>
        <v>0</v>
      </c>
    </row>
    <row r="82" spans="1:13" ht="12.75">
      <c r="A82" s="7">
        <v>7</v>
      </c>
      <c r="B82" s="20" t="s">
        <v>157</v>
      </c>
      <c r="C82" s="21" t="s">
        <v>158</v>
      </c>
      <c r="D82" s="21" t="s">
        <v>159</v>
      </c>
      <c r="E82" s="21" t="s">
        <v>110</v>
      </c>
      <c r="G82" s="22">
        <v>0</v>
      </c>
      <c r="J82" s="22">
        <v>12.4</v>
      </c>
      <c r="L82" s="24">
        <f>SUM(G82+J82)</f>
        <v>12.4</v>
      </c>
      <c r="M82" s="9">
        <f>SUM(H82+K82)</f>
        <v>0</v>
      </c>
    </row>
    <row r="83" spans="1:13" ht="12.75">
      <c r="A83" s="7">
        <v>8</v>
      </c>
      <c r="B83" s="20" t="s">
        <v>151</v>
      </c>
      <c r="C83" s="21" t="s">
        <v>152</v>
      </c>
      <c r="D83" s="21" t="s">
        <v>153</v>
      </c>
      <c r="E83" s="21" t="s">
        <v>110</v>
      </c>
      <c r="F83" s="7"/>
      <c r="G83" s="22">
        <v>12.3</v>
      </c>
      <c r="I83" s="29"/>
      <c r="J83" s="22">
        <v>0</v>
      </c>
      <c r="L83" s="24">
        <f>SUM(G83+J83)</f>
        <v>12.3</v>
      </c>
      <c r="M83" s="9">
        <f>SUM(H83+K83)</f>
        <v>0</v>
      </c>
    </row>
    <row r="84" spans="1:13" ht="12.75">
      <c r="A84" s="7">
        <v>9</v>
      </c>
      <c r="B84" s="20" t="s">
        <v>154</v>
      </c>
      <c r="C84" s="10" t="s">
        <v>155</v>
      </c>
      <c r="D84" s="10" t="s">
        <v>156</v>
      </c>
      <c r="E84" s="10" t="s">
        <v>110</v>
      </c>
      <c r="G84" s="22">
        <v>18.4</v>
      </c>
      <c r="J84" s="22">
        <v>0</v>
      </c>
      <c r="L84" s="24">
        <f>SUM(G84+J84)</f>
        <v>18.4</v>
      </c>
      <c r="M84" s="9">
        <f>SUM(H84+K84)</f>
        <v>0</v>
      </c>
    </row>
    <row r="87" spans="1:3" ht="12.75">
      <c r="A87" s="36" t="s">
        <v>16</v>
      </c>
      <c r="B87" s="10"/>
      <c r="C87" s="21"/>
    </row>
    <row r="88" spans="1:13" ht="12.75">
      <c r="A88" s="7">
        <v>1</v>
      </c>
      <c r="B88" s="39" t="s">
        <v>48</v>
      </c>
      <c r="C88" s="10" t="s">
        <v>42</v>
      </c>
      <c r="D88" s="10" t="s">
        <v>43</v>
      </c>
      <c r="E88" s="7" t="s">
        <v>35</v>
      </c>
      <c r="G88" s="22">
        <v>3.1</v>
      </c>
      <c r="I88" s="22"/>
      <c r="J88" s="40">
        <v>12.2</v>
      </c>
      <c r="K88" s="41"/>
      <c r="L88" s="24">
        <f>SUM(G88+J88)</f>
        <v>15.299999999999999</v>
      </c>
      <c r="M88" s="9">
        <f>SUM(H88+K88)</f>
        <v>0</v>
      </c>
    </row>
    <row r="89" spans="1:13" ht="12.75">
      <c r="A89" s="7">
        <v>2</v>
      </c>
      <c r="B89" s="39" t="s">
        <v>260</v>
      </c>
      <c r="C89" s="10" t="s">
        <v>261</v>
      </c>
      <c r="D89" s="10" t="s">
        <v>41</v>
      </c>
      <c r="E89" s="7" t="s">
        <v>24</v>
      </c>
      <c r="G89" s="22">
        <v>2.7</v>
      </c>
      <c r="I89" s="22"/>
      <c r="J89" s="40">
        <v>0</v>
      </c>
      <c r="K89" s="41"/>
      <c r="L89" s="24">
        <f>SUM(G89+J89)</f>
        <v>2.7</v>
      </c>
      <c r="M89" s="9">
        <f>SUM(H89+K89)</f>
        <v>0</v>
      </c>
    </row>
    <row r="90" spans="1:13" ht="12.75">
      <c r="A90" s="7">
        <v>3</v>
      </c>
      <c r="B90" s="39" t="s">
        <v>349</v>
      </c>
      <c r="C90" s="10" t="s">
        <v>350</v>
      </c>
      <c r="D90" s="10" t="s">
        <v>351</v>
      </c>
      <c r="E90" s="7" t="s">
        <v>28</v>
      </c>
      <c r="G90" s="22">
        <v>2.7</v>
      </c>
      <c r="I90" s="22"/>
      <c r="J90" s="40">
        <v>0</v>
      </c>
      <c r="K90" s="41"/>
      <c r="L90" s="24">
        <f>SUM(G90+J90)</f>
        <v>2.7</v>
      </c>
      <c r="M90" s="9">
        <f>SUM(H90+K90)</f>
        <v>0</v>
      </c>
    </row>
    <row r="91" spans="1:13" ht="12.75">
      <c r="A91" s="7">
        <v>4</v>
      </c>
      <c r="B91" s="39" t="s">
        <v>46</v>
      </c>
      <c r="C91" s="10" t="s">
        <v>38</v>
      </c>
      <c r="D91" s="10" t="s">
        <v>39</v>
      </c>
      <c r="E91" s="7" t="s">
        <v>28</v>
      </c>
      <c r="G91" s="22">
        <v>0</v>
      </c>
      <c r="I91" s="22"/>
      <c r="J91" s="40">
        <v>3.1</v>
      </c>
      <c r="K91" s="41"/>
      <c r="L91" s="24">
        <f>SUM(G91+J91)</f>
        <v>3.1</v>
      </c>
      <c r="M91" s="9">
        <f>SUM(H91+K91)</f>
        <v>0</v>
      </c>
    </row>
    <row r="92" spans="1:13" ht="12.75">
      <c r="A92" s="7">
        <v>5</v>
      </c>
      <c r="B92" s="39" t="s">
        <v>47</v>
      </c>
      <c r="C92" s="10" t="s">
        <v>40</v>
      </c>
      <c r="D92" s="10" t="s">
        <v>41</v>
      </c>
      <c r="E92" s="7" t="s">
        <v>24</v>
      </c>
      <c r="G92" s="22">
        <v>0</v>
      </c>
      <c r="I92" s="22"/>
      <c r="J92" s="40">
        <v>3.4</v>
      </c>
      <c r="K92" s="41"/>
      <c r="L92" s="24">
        <f>SUM(G92+J92)</f>
        <v>3.4</v>
      </c>
      <c r="M92" s="9">
        <f>SUM(H92+K92)</f>
        <v>0</v>
      </c>
    </row>
    <row r="93" spans="1:13" ht="12.75">
      <c r="A93" s="7">
        <v>6</v>
      </c>
      <c r="B93" s="39" t="s">
        <v>29</v>
      </c>
      <c r="C93" s="10" t="s">
        <v>30</v>
      </c>
      <c r="D93" s="10" t="s">
        <v>31</v>
      </c>
      <c r="E93" s="7" t="s">
        <v>24</v>
      </c>
      <c r="G93" s="22">
        <v>3.6</v>
      </c>
      <c r="I93" s="22"/>
      <c r="J93" s="40">
        <v>0</v>
      </c>
      <c r="K93" s="41"/>
      <c r="L93" s="24">
        <f>SUM(G93+J93)</f>
        <v>3.6</v>
      </c>
      <c r="M93" s="9">
        <f>SUM(H93+K93)</f>
        <v>0</v>
      </c>
    </row>
    <row r="94" spans="1:13" ht="12.75">
      <c r="A94" s="7">
        <v>7</v>
      </c>
      <c r="B94" s="39" t="s">
        <v>25</v>
      </c>
      <c r="C94" s="10" t="s">
        <v>26</v>
      </c>
      <c r="D94" s="10" t="s">
        <v>27</v>
      </c>
      <c r="E94" s="7" t="s">
        <v>28</v>
      </c>
      <c r="G94" s="22">
        <v>0</v>
      </c>
      <c r="I94" s="22"/>
      <c r="J94" s="40">
        <v>3.8</v>
      </c>
      <c r="K94" s="41"/>
      <c r="L94" s="24">
        <f>SUM(G94+J94)</f>
        <v>3.8</v>
      </c>
      <c r="M94" s="9">
        <f>SUM(H94+K94)</f>
        <v>0</v>
      </c>
    </row>
    <row r="95" spans="1:13" ht="12.75">
      <c r="A95" s="7">
        <v>8</v>
      </c>
      <c r="B95" s="39" t="s">
        <v>44</v>
      </c>
      <c r="C95" s="10" t="s">
        <v>33</v>
      </c>
      <c r="D95" s="10" t="s">
        <v>34</v>
      </c>
      <c r="E95" s="7" t="s">
        <v>35</v>
      </c>
      <c r="G95" s="22">
        <v>4.2</v>
      </c>
      <c r="I95" s="22"/>
      <c r="J95" s="40">
        <v>0</v>
      </c>
      <c r="K95" s="41"/>
      <c r="L95" s="24">
        <f>SUM(G95+J95)</f>
        <v>4.2</v>
      </c>
      <c r="M95" s="9">
        <f>SUM(H95+K95)</f>
        <v>0</v>
      </c>
    </row>
    <row r="96" spans="1:13" ht="12.75">
      <c r="A96" s="7">
        <v>9</v>
      </c>
      <c r="B96" s="39" t="s">
        <v>45</v>
      </c>
      <c r="C96" s="10" t="s">
        <v>36</v>
      </c>
      <c r="D96" s="21" t="s">
        <v>37</v>
      </c>
      <c r="E96" s="7" t="s">
        <v>24</v>
      </c>
      <c r="G96" s="22">
        <v>0</v>
      </c>
      <c r="I96" s="22"/>
      <c r="J96" s="40">
        <v>13.1</v>
      </c>
      <c r="K96" s="41"/>
      <c r="L96" s="24">
        <f>SUM(G96+J96)</f>
        <v>13.1</v>
      </c>
      <c r="M96" s="9">
        <f>SUM(H96+K96)</f>
        <v>0</v>
      </c>
    </row>
    <row r="97" spans="1:13" ht="12.75">
      <c r="A97" s="7">
        <v>10</v>
      </c>
      <c r="B97" s="39" t="s">
        <v>20</v>
      </c>
      <c r="C97" s="10" t="s">
        <v>21</v>
      </c>
      <c r="D97" s="10" t="s">
        <v>22</v>
      </c>
      <c r="E97" s="7" t="s">
        <v>23</v>
      </c>
      <c r="G97" s="22">
        <v>0</v>
      </c>
      <c r="I97" s="22"/>
      <c r="J97" s="40">
        <v>0</v>
      </c>
      <c r="K97" s="41"/>
      <c r="L97" s="24">
        <f>SUM(G97+J97)</f>
        <v>0</v>
      </c>
      <c r="M97" s="9">
        <f>SUM(H97+K97)</f>
        <v>0</v>
      </c>
    </row>
    <row r="98" spans="1:13" ht="12.75">
      <c r="A98" s="7">
        <v>11</v>
      </c>
      <c r="B98" s="39" t="s">
        <v>347</v>
      </c>
      <c r="C98" s="10" t="s">
        <v>348</v>
      </c>
      <c r="D98" s="10" t="s">
        <v>164</v>
      </c>
      <c r="E98" s="7" t="s">
        <v>28</v>
      </c>
      <c r="G98" s="22">
        <v>0</v>
      </c>
      <c r="I98" s="22"/>
      <c r="J98" s="40">
        <v>0</v>
      </c>
      <c r="K98" s="41"/>
      <c r="L98" s="24">
        <f>SUM(G98+J98)</f>
        <v>0</v>
      </c>
      <c r="M98" s="9">
        <f>SUM(H98+K98)</f>
        <v>0</v>
      </c>
    </row>
    <row r="99" spans="2:12" ht="12.75">
      <c r="B99" s="39"/>
      <c r="E99" s="7"/>
      <c r="I99" s="22"/>
      <c r="J99" s="40"/>
      <c r="K99" s="41"/>
      <c r="L99" s="24"/>
    </row>
    <row r="100" spans="2:12" ht="12.75">
      <c r="B100" s="39"/>
      <c r="E100" s="7"/>
      <c r="I100" s="22"/>
      <c r="J100" s="40"/>
      <c r="K100" s="41"/>
      <c r="L100" s="24"/>
    </row>
    <row r="101" spans="1:12" ht="12.75">
      <c r="A101" s="36" t="s">
        <v>10</v>
      </c>
      <c r="E101" s="7"/>
      <c r="I101" s="22"/>
      <c r="J101" s="40"/>
      <c r="K101" s="41"/>
      <c r="L101" s="24"/>
    </row>
    <row r="102" spans="1:13" ht="12.75">
      <c r="A102" s="7">
        <v>1</v>
      </c>
      <c r="B102" s="20" t="s">
        <v>177</v>
      </c>
      <c r="C102" s="21" t="s">
        <v>178</v>
      </c>
      <c r="D102" s="21" t="s">
        <v>179</v>
      </c>
      <c r="E102" s="21" t="s">
        <v>28</v>
      </c>
      <c r="G102" s="22">
        <v>17.28</v>
      </c>
      <c r="I102" s="22"/>
      <c r="J102" s="40">
        <v>17.37</v>
      </c>
      <c r="K102" s="41"/>
      <c r="L102" s="24">
        <f>SUM(G102+J102)</f>
        <v>34.650000000000006</v>
      </c>
      <c r="M102" s="9">
        <f>SUM(H102+K102)</f>
        <v>0</v>
      </c>
    </row>
    <row r="103" spans="1:13" ht="12.75">
      <c r="A103" s="7">
        <v>2</v>
      </c>
      <c r="B103" s="20" t="s">
        <v>160</v>
      </c>
      <c r="C103" s="21" t="s">
        <v>161</v>
      </c>
      <c r="D103" s="21" t="s">
        <v>58</v>
      </c>
      <c r="E103" s="16" t="s">
        <v>28</v>
      </c>
      <c r="G103" s="22">
        <v>17.43</v>
      </c>
      <c r="I103" s="29"/>
      <c r="J103" s="22">
        <v>17.5</v>
      </c>
      <c r="L103" s="24">
        <f>SUM(G103+J103)</f>
        <v>34.93</v>
      </c>
      <c r="M103" s="9">
        <f>SUM(H103+K103)</f>
        <v>0</v>
      </c>
    </row>
    <row r="104" spans="1:13" ht="12.75">
      <c r="A104" s="7">
        <v>3</v>
      </c>
      <c r="B104" s="20" t="s">
        <v>168</v>
      </c>
      <c r="C104" s="21" t="s">
        <v>169</v>
      </c>
      <c r="D104" s="21" t="s">
        <v>170</v>
      </c>
      <c r="E104" s="21" t="s">
        <v>23</v>
      </c>
      <c r="G104" s="22">
        <v>17.81</v>
      </c>
      <c r="I104" s="22"/>
      <c r="J104" s="22">
        <v>17.17</v>
      </c>
      <c r="K104" s="41"/>
      <c r="L104" s="24">
        <f>SUM(G104+J104)</f>
        <v>34.980000000000004</v>
      </c>
      <c r="M104" s="9">
        <f>SUM(H104+K104)</f>
        <v>0</v>
      </c>
    </row>
    <row r="105" spans="1:13" ht="12.75">
      <c r="A105" s="7">
        <v>4</v>
      </c>
      <c r="B105" s="20" t="s">
        <v>171</v>
      </c>
      <c r="C105" s="21" t="s">
        <v>172</v>
      </c>
      <c r="D105" s="21" t="s">
        <v>173</v>
      </c>
      <c r="E105" s="21" t="s">
        <v>28</v>
      </c>
      <c r="F105" s="25"/>
      <c r="G105" s="22">
        <v>17.7</v>
      </c>
      <c r="I105" s="22"/>
      <c r="J105" s="40">
        <v>17.76</v>
      </c>
      <c r="K105" s="41"/>
      <c r="L105" s="24">
        <f>SUM(G105+J105)</f>
        <v>35.46</v>
      </c>
      <c r="M105" s="9">
        <f>SUM(H105+K105)</f>
        <v>0</v>
      </c>
    </row>
    <row r="106" spans="1:13" ht="12.75">
      <c r="A106" s="7">
        <v>5</v>
      </c>
      <c r="B106" s="20" t="s">
        <v>162</v>
      </c>
      <c r="C106" s="21" t="s">
        <v>346</v>
      </c>
      <c r="D106" s="21"/>
      <c r="E106" s="21"/>
      <c r="G106" s="22">
        <v>17.58</v>
      </c>
      <c r="I106" s="22"/>
      <c r="J106" s="40">
        <v>17.9</v>
      </c>
      <c r="K106" s="41"/>
      <c r="L106" s="24">
        <f>SUM(G106+J106)</f>
        <v>35.48</v>
      </c>
      <c r="M106" s="9">
        <f>SUM(H106+K106)</f>
        <v>0</v>
      </c>
    </row>
    <row r="107" spans="1:13" ht="12.75">
      <c r="A107" s="7">
        <v>6</v>
      </c>
      <c r="B107" s="20" t="s">
        <v>320</v>
      </c>
      <c r="C107" s="21" t="s">
        <v>319</v>
      </c>
      <c r="D107" s="21" t="s">
        <v>321</v>
      </c>
      <c r="E107" s="16" t="s">
        <v>110</v>
      </c>
      <c r="G107" s="22">
        <v>17.81</v>
      </c>
      <c r="I107" s="29"/>
      <c r="J107" s="22">
        <v>18.08</v>
      </c>
      <c r="L107" s="24">
        <f>SUM(G107+J107)</f>
        <v>35.89</v>
      </c>
      <c r="M107" s="9">
        <f>SUM(H107+K107)</f>
        <v>0</v>
      </c>
    </row>
    <row r="108" spans="1:13" ht="12.75">
      <c r="A108" s="7">
        <v>7</v>
      </c>
      <c r="B108" s="20" t="s">
        <v>165</v>
      </c>
      <c r="C108" s="21" t="s">
        <v>166</v>
      </c>
      <c r="D108" s="21" t="s">
        <v>167</v>
      </c>
      <c r="E108" s="21" t="s">
        <v>28</v>
      </c>
      <c r="G108" s="22">
        <v>18.29</v>
      </c>
      <c r="I108" s="22"/>
      <c r="J108" s="40">
        <v>18.08</v>
      </c>
      <c r="K108" s="41"/>
      <c r="L108" s="24">
        <f>SUM(G108+J108)</f>
        <v>36.37</v>
      </c>
      <c r="M108" s="9">
        <f>SUM(H108+K108)</f>
        <v>0</v>
      </c>
    </row>
    <row r="109" spans="1:13" ht="12.75">
      <c r="A109" s="7">
        <v>8</v>
      </c>
      <c r="B109" s="20" t="s">
        <v>174</v>
      </c>
      <c r="C109" s="21" t="s">
        <v>175</v>
      </c>
      <c r="D109" s="21" t="s">
        <v>176</v>
      </c>
      <c r="E109" s="16" t="s">
        <v>28</v>
      </c>
      <c r="G109" s="22">
        <v>17.94</v>
      </c>
      <c r="I109" s="22"/>
      <c r="J109" s="40">
        <v>18.63</v>
      </c>
      <c r="K109" s="41"/>
      <c r="L109" s="24">
        <f>SUM(G109+J109)</f>
        <v>36.57</v>
      </c>
      <c r="M109" s="9">
        <f>SUM(H109+K109)</f>
        <v>0</v>
      </c>
    </row>
    <row r="110" spans="1:13" ht="12.75">
      <c r="A110" s="7">
        <v>9</v>
      </c>
      <c r="B110" s="20" t="s">
        <v>323</v>
      </c>
      <c r="C110" s="21" t="s">
        <v>322</v>
      </c>
      <c r="D110" s="21" t="s">
        <v>324</v>
      </c>
      <c r="E110" s="21" t="s">
        <v>24</v>
      </c>
      <c r="G110" s="22">
        <v>17.18</v>
      </c>
      <c r="I110" s="22"/>
      <c r="J110" s="40">
        <v>22.24</v>
      </c>
      <c r="K110" s="41"/>
      <c r="L110" s="24">
        <f>SUM(G110+J110)</f>
        <v>39.42</v>
      </c>
      <c r="M110" s="9">
        <f>SUM(H110+K110)</f>
        <v>0</v>
      </c>
    </row>
    <row r="111" spans="1:13" ht="12.75">
      <c r="A111" s="7">
        <v>10</v>
      </c>
      <c r="B111" s="20" t="s">
        <v>180</v>
      </c>
      <c r="C111" s="21" t="s">
        <v>181</v>
      </c>
      <c r="D111" s="21" t="s">
        <v>182</v>
      </c>
      <c r="E111" s="21" t="s">
        <v>110</v>
      </c>
      <c r="G111" s="22">
        <v>22.89</v>
      </c>
      <c r="I111" s="22"/>
      <c r="J111" s="40">
        <v>17.55</v>
      </c>
      <c r="K111" s="41"/>
      <c r="L111" s="24">
        <f>SUM(G111+J111)</f>
        <v>40.44</v>
      </c>
      <c r="M111" s="9">
        <f>SUM(H111+K111)</f>
        <v>0</v>
      </c>
    </row>
    <row r="112" spans="1:13" ht="12.75">
      <c r="A112" s="7">
        <v>11</v>
      </c>
      <c r="B112" s="20" t="s">
        <v>183</v>
      </c>
      <c r="C112" s="21" t="s">
        <v>184</v>
      </c>
      <c r="D112" s="21" t="s">
        <v>185</v>
      </c>
      <c r="E112" s="21" t="s">
        <v>23</v>
      </c>
      <c r="G112" s="22">
        <v>17.57</v>
      </c>
      <c r="I112" s="22"/>
      <c r="J112" s="40">
        <v>0</v>
      </c>
      <c r="K112" s="41"/>
      <c r="L112" s="24">
        <f>SUM(G112+J112)</f>
        <v>17.57</v>
      </c>
      <c r="M112" s="9">
        <f>SUM(H112+K112)</f>
        <v>0</v>
      </c>
    </row>
    <row r="113" spans="1:13" ht="12.75">
      <c r="A113" s="7">
        <v>12</v>
      </c>
      <c r="B113" s="20" t="s">
        <v>162</v>
      </c>
      <c r="C113" s="21" t="s">
        <v>163</v>
      </c>
      <c r="D113" s="21" t="s">
        <v>164</v>
      </c>
      <c r="E113" s="16" t="s">
        <v>28</v>
      </c>
      <c r="G113" s="22">
        <v>22.77</v>
      </c>
      <c r="I113" s="22"/>
      <c r="J113" s="40">
        <v>0</v>
      </c>
      <c r="K113" s="41"/>
      <c r="L113" s="24">
        <f>SUM(G113+J113)</f>
        <v>22.77</v>
      </c>
      <c r="M113" s="9">
        <f>SUM(H113+K113)</f>
        <v>0</v>
      </c>
    </row>
    <row r="114" spans="2:12" ht="12.75">
      <c r="B114" s="10"/>
      <c r="I114" s="29"/>
      <c r="L114" s="24"/>
    </row>
    <row r="115" spans="2:12" ht="12.75">
      <c r="B115" s="10"/>
      <c r="I115" s="29"/>
      <c r="L115" s="24"/>
    </row>
    <row r="116" spans="1:12" ht="12.75">
      <c r="A116" s="36" t="s">
        <v>11</v>
      </c>
      <c r="B116" s="10"/>
      <c r="I116" s="29"/>
      <c r="L116" s="24"/>
    </row>
    <row r="117" spans="1:7" ht="12.75">
      <c r="A117" s="7">
        <v>1</v>
      </c>
      <c r="B117" s="20" t="s">
        <v>206</v>
      </c>
      <c r="C117" s="10" t="s">
        <v>207</v>
      </c>
      <c r="D117" s="21" t="s">
        <v>208</v>
      </c>
      <c r="E117" s="7" t="s">
        <v>28</v>
      </c>
      <c r="F117" s="10" t="s">
        <v>300</v>
      </c>
      <c r="G117" s="22">
        <v>81.5</v>
      </c>
    </row>
    <row r="118" spans="1:7" ht="12.75">
      <c r="A118" s="7">
        <v>2</v>
      </c>
      <c r="B118" s="20" t="s">
        <v>186</v>
      </c>
      <c r="C118" s="10" t="s">
        <v>187</v>
      </c>
      <c r="D118" s="10" t="s">
        <v>188</v>
      </c>
      <c r="E118" s="7" t="s">
        <v>189</v>
      </c>
      <c r="F118" s="10" t="s">
        <v>291</v>
      </c>
      <c r="G118" s="22">
        <v>73.5</v>
      </c>
    </row>
    <row r="119" spans="1:7" ht="12.75">
      <c r="A119" s="7">
        <v>3</v>
      </c>
      <c r="B119" s="20" t="s">
        <v>203</v>
      </c>
      <c r="C119" s="10" t="s">
        <v>204</v>
      </c>
      <c r="D119" s="21" t="s">
        <v>205</v>
      </c>
      <c r="E119" s="7" t="s">
        <v>28</v>
      </c>
      <c r="F119" s="10" t="s">
        <v>298</v>
      </c>
      <c r="G119" s="22">
        <v>70</v>
      </c>
    </row>
    <row r="120" spans="1:12" ht="12.75">
      <c r="A120" s="7">
        <v>4</v>
      </c>
      <c r="B120" s="20" t="s">
        <v>190</v>
      </c>
      <c r="C120" s="10" t="s">
        <v>191</v>
      </c>
      <c r="D120" s="21" t="s">
        <v>192</v>
      </c>
      <c r="E120" s="7" t="s">
        <v>193</v>
      </c>
      <c r="F120" s="10" t="s">
        <v>292</v>
      </c>
      <c r="G120" s="22">
        <v>0</v>
      </c>
      <c r="I120" s="29"/>
      <c r="L120" s="24"/>
    </row>
    <row r="121" spans="1:12" ht="12.75">
      <c r="A121" s="7">
        <v>5</v>
      </c>
      <c r="B121" s="20" t="s">
        <v>90</v>
      </c>
      <c r="C121" s="10" t="s">
        <v>102</v>
      </c>
      <c r="D121" s="21" t="s">
        <v>91</v>
      </c>
      <c r="E121" s="10" t="s">
        <v>77</v>
      </c>
      <c r="F121" s="10" t="s">
        <v>293</v>
      </c>
      <c r="G121" s="22">
        <v>0</v>
      </c>
      <c r="I121" s="29"/>
      <c r="L121" s="24"/>
    </row>
    <row r="122" spans="1:12" ht="12.75">
      <c r="A122" s="7">
        <v>6</v>
      </c>
      <c r="B122" s="20" t="s">
        <v>194</v>
      </c>
      <c r="C122" s="7" t="s">
        <v>195</v>
      </c>
      <c r="D122" s="10" t="s">
        <v>196</v>
      </c>
      <c r="E122" s="7" t="s">
        <v>144</v>
      </c>
      <c r="F122" s="10" t="s">
        <v>294</v>
      </c>
      <c r="G122" s="22">
        <v>0</v>
      </c>
      <c r="I122" s="29"/>
      <c r="L122" s="24"/>
    </row>
    <row r="123" spans="1:12" ht="12.75">
      <c r="A123" s="7">
        <v>7</v>
      </c>
      <c r="B123" s="20" t="s">
        <v>197</v>
      </c>
      <c r="C123" s="10" t="s">
        <v>198</v>
      </c>
      <c r="D123" s="37" t="s">
        <v>199</v>
      </c>
      <c r="E123" s="7" t="s">
        <v>110</v>
      </c>
      <c r="F123" s="10" t="s">
        <v>295</v>
      </c>
      <c r="G123" s="22">
        <v>0</v>
      </c>
      <c r="I123" s="29"/>
      <c r="L123" s="24"/>
    </row>
    <row r="124" spans="1:12" ht="12.75">
      <c r="A124" s="7">
        <v>8</v>
      </c>
      <c r="B124" s="20" t="s">
        <v>200</v>
      </c>
      <c r="C124" s="10" t="s">
        <v>201</v>
      </c>
      <c r="D124" s="21" t="s">
        <v>202</v>
      </c>
      <c r="E124" s="7" t="s">
        <v>23</v>
      </c>
      <c r="F124" s="10" t="s">
        <v>296</v>
      </c>
      <c r="G124" s="22">
        <v>0</v>
      </c>
      <c r="I124" s="29"/>
      <c r="L124" s="24"/>
    </row>
    <row r="125" spans="1:7" ht="12.75">
      <c r="A125" s="7">
        <v>9</v>
      </c>
      <c r="B125" s="20" t="s">
        <v>286</v>
      </c>
      <c r="C125" s="10" t="s">
        <v>285</v>
      </c>
      <c r="D125" s="21" t="s">
        <v>287</v>
      </c>
      <c r="E125" s="7" t="s">
        <v>23</v>
      </c>
      <c r="F125" s="10" t="s">
        <v>299</v>
      </c>
      <c r="G125" s="22">
        <v>0</v>
      </c>
    </row>
    <row r="126" spans="1:7" ht="12.75">
      <c r="A126" s="7">
        <v>10</v>
      </c>
      <c r="B126" s="27" t="s">
        <v>289</v>
      </c>
      <c r="C126" s="10" t="s">
        <v>288</v>
      </c>
      <c r="D126" s="20" t="s">
        <v>290</v>
      </c>
      <c r="E126" s="7" t="s">
        <v>145</v>
      </c>
      <c r="F126" s="10" t="s">
        <v>297</v>
      </c>
      <c r="G126" s="22">
        <v>0</v>
      </c>
    </row>
    <row r="127" spans="1:7" ht="12.75">
      <c r="A127" s="7">
        <v>11</v>
      </c>
      <c r="B127" s="7" t="s">
        <v>355</v>
      </c>
      <c r="C127" s="10" t="s">
        <v>356</v>
      </c>
      <c r="D127" s="21"/>
      <c r="E127" s="7"/>
      <c r="F127" s="10" t="s">
        <v>357</v>
      </c>
      <c r="G127" s="22">
        <v>0</v>
      </c>
    </row>
    <row r="128" spans="2:12" ht="12.75">
      <c r="B128" s="20" t="s">
        <v>200</v>
      </c>
      <c r="C128" s="10" t="s">
        <v>201</v>
      </c>
      <c r="D128" s="21" t="s">
        <v>202</v>
      </c>
      <c r="E128" s="7" t="s">
        <v>23</v>
      </c>
      <c r="F128" s="10" t="s">
        <v>296</v>
      </c>
      <c r="G128" s="22" t="s">
        <v>358</v>
      </c>
      <c r="I128" s="29"/>
      <c r="L128" s="24"/>
    </row>
    <row r="130" ht="12.75">
      <c r="B130" s="10"/>
    </row>
    <row r="131" spans="1:2" ht="12.75">
      <c r="A131" s="7" t="s">
        <v>14</v>
      </c>
      <c r="B131" s="10"/>
    </row>
    <row r="132" spans="1:2" ht="12.75">
      <c r="A132" s="7" t="s">
        <v>17</v>
      </c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</sheetData>
  <sheetProtection/>
  <mergeCells count="22">
    <mergeCell ref="A37:A38"/>
    <mergeCell ref="A51:A52"/>
    <mergeCell ref="F5:H5"/>
    <mergeCell ref="I5:K5"/>
    <mergeCell ref="A47:A48"/>
    <mergeCell ref="A45:A46"/>
    <mergeCell ref="A49:A50"/>
    <mergeCell ref="B1:L1"/>
    <mergeCell ref="L5:M5"/>
    <mergeCell ref="A53:A54"/>
    <mergeCell ref="A35:A36"/>
    <mergeCell ref="A55:A56"/>
    <mergeCell ref="A43:A44"/>
    <mergeCell ref="A39:A40"/>
    <mergeCell ref="A41:A42"/>
    <mergeCell ref="B2:L2"/>
    <mergeCell ref="B3:L3"/>
    <mergeCell ref="A34:L34"/>
    <mergeCell ref="A6:L6"/>
    <mergeCell ref="A19:L19"/>
    <mergeCell ref="F4:J4"/>
    <mergeCell ref="B4:E4"/>
  </mergeCells>
  <printOptions/>
  <pageMargins left="0.75" right="0.75" top="1" bottom="1" header="0.5" footer="0.5"/>
  <pageSetup fitToHeight="0" fitToWidth="1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Owner</cp:lastModifiedBy>
  <cp:lastPrinted>2023-05-21T01:21:56Z</cp:lastPrinted>
  <dcterms:created xsi:type="dcterms:W3CDTF">2012-06-06T04:08:14Z</dcterms:created>
  <dcterms:modified xsi:type="dcterms:W3CDTF">2023-06-21T05:28:22Z</dcterms:modified>
  <cp:category/>
  <cp:version/>
  <cp:contentType/>
  <cp:contentStatus/>
</cp:coreProperties>
</file>